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расценки на вет. услуги " sheetId="1" r:id="rId1"/>
  </sheets>
  <definedNames/>
  <calcPr fullCalcOnLoad="1"/>
</workbook>
</file>

<file path=xl/sharedStrings.xml><?xml version="1.0" encoding="utf-8"?>
<sst xmlns="http://schemas.openxmlformats.org/spreadsheetml/2006/main" count="276" uniqueCount="264">
  <si>
    <t>Наименование работ</t>
  </si>
  <si>
    <t>Расценка</t>
  </si>
  <si>
    <t>Сумма, руб.</t>
  </si>
  <si>
    <t>Осмотр животных: групповой (на 100 голов)</t>
  </si>
  <si>
    <t>Клинический осмотр и выдача справки</t>
  </si>
  <si>
    <t>Взятие крови для лабораторных исследований</t>
  </si>
  <si>
    <t>Взятие проб мочи</t>
  </si>
  <si>
    <t>Отбор пробы кала</t>
  </si>
  <si>
    <t>Отбор пробы кормов</t>
  </si>
  <si>
    <t>Взятие соскоба с кожи</t>
  </si>
  <si>
    <t>Отбор и отправка в лабораторию абортированных плодов</t>
  </si>
  <si>
    <t>Отбор проб молока для исследования на мастит</t>
  </si>
  <si>
    <t>Димастиновая проба</t>
  </si>
  <si>
    <t>Туберкулинизация животных</t>
  </si>
  <si>
    <t>Маллеинизация лошади</t>
  </si>
  <si>
    <t>Изготовление мазков для исследования</t>
  </si>
  <si>
    <t>Профилактическая вакцинация с/х животных</t>
  </si>
  <si>
    <t>Лечебно-профилактические обработки животных</t>
  </si>
  <si>
    <t>Дегельментизация: групповая (на 100 голов)</t>
  </si>
  <si>
    <t>Внутримышечное, подкожное введение препаратов лекарственных средств животным</t>
  </si>
  <si>
    <t>Взятие пробы патматериала, упаковка, оформление сопроводительной записки</t>
  </si>
  <si>
    <t>Внутривенное введение препаратов лекарственных средств 
животным</t>
  </si>
  <si>
    <t>Кастрация: жеребцов</t>
  </si>
  <si>
    <t>Обезроживание, ампутация хвостов, удаление клыков</t>
  </si>
  <si>
    <t>Грыжесечение хрячков</t>
  </si>
  <si>
    <t>Обрезка копыт и копытец у крупного рогатого скота и лошадей</t>
  </si>
  <si>
    <t>Расчистка и обрезка копыт у лошади, копытец у крупного и 
мелкого рогатого скота</t>
  </si>
  <si>
    <t>Лечение животных при: поверхностных травмах</t>
  </si>
  <si>
    <t>Лечение органов пищеварения: легких</t>
  </si>
  <si>
    <t>Базовая 
величина</t>
  </si>
  <si>
    <t>Лечение органов дыхания: легких</t>
  </si>
  <si>
    <t>Лечение органов размножения: легких</t>
  </si>
  <si>
    <t>Помощь при патологических родах</t>
  </si>
  <si>
    <t>Лечение маститов : серозных</t>
  </si>
  <si>
    <t>Задержание последа: у крупных животных</t>
  </si>
  <si>
    <t>Родовспоможение корове, свинье: легкое</t>
  </si>
  <si>
    <t>Родовспоможение овце: легкое</t>
  </si>
  <si>
    <t>Удаление последа: легкое</t>
  </si>
  <si>
    <t>Фетотомия: у кобыл</t>
  </si>
  <si>
    <t xml:space="preserve">                     у коров</t>
  </si>
  <si>
    <t>Вправление выпавшего влагалища матки: у кобыл</t>
  </si>
  <si>
    <t>Вскрытие трупа</t>
  </si>
  <si>
    <t>Оформление и регистрация протоколов вскрытия трупов</t>
  </si>
  <si>
    <t>Ректальное исследование на беременность</t>
  </si>
  <si>
    <t>Профилактическая вакцинация пушных зверей</t>
  </si>
  <si>
    <t>Лечебно-профилактические обработки против кокцидоза, 
гельминтозов</t>
  </si>
  <si>
    <t>Обработка ушной раковины животных</t>
  </si>
  <si>
    <t>Осмотр птицы: групповой (1000 гол)</t>
  </si>
  <si>
    <t>Диагностические исследования птицы на туберкулез, пуллороз</t>
  </si>
  <si>
    <t>Осмотр пасеки (пчелосемья)</t>
  </si>
  <si>
    <t>Лечебно-профилактические обработки против американского гнильца, европейского гнильца, паратифа, септицемии, вирусного паралича, варроатоза, нозематоза, бруцеллеза, сенотаиниоза пчел(однократно) (пчелосемья)</t>
  </si>
  <si>
    <t>Оформление ветеринарных свидетельсв при импорте и сертификатов при экспорте, разрешения на транзитный проезд, документов при погрузке и выгрузке</t>
  </si>
  <si>
    <t xml:space="preserve">                   ветфельдшером</t>
  </si>
  <si>
    <t>Консультация по применению ветеринарных препаратов без
вызова ветеринарного врача на дом</t>
  </si>
  <si>
    <t>Вызов ветеринарного врача на дом</t>
  </si>
  <si>
    <t>Ветеринарное обследование хозяйства с выдачей рекомендации (за один рабочий день) ветврачом</t>
  </si>
  <si>
    <t>Оформление ветеринарного заключения по строительству 
животноводческих и других объектов</t>
  </si>
  <si>
    <t xml:space="preserve">                                                          тяжелых</t>
  </si>
  <si>
    <t>Ветсанэкспертиза: говядины, свинины, мясо кабана</t>
  </si>
  <si>
    <t>Ветсанэкспертиза молока и молочных продуктов:</t>
  </si>
  <si>
    <t xml:space="preserve">                                   партия до 10 кг</t>
  </si>
  <si>
    <t xml:space="preserve">                                   партия более 10 кг</t>
  </si>
  <si>
    <t>Ветсанэкспертиза молочных жиров, масла сливочного, 
топленого сала, шпика, масла растительного, рыбы</t>
  </si>
  <si>
    <t>Ветсанэкспертиза яиц: партия до 100 шт</t>
  </si>
  <si>
    <t>Ветсанэкспертиза растительных пищевых продуктов (зерно, 
крупа, мука, крахмал и т.д.)</t>
  </si>
  <si>
    <t>Ветсанэкспертиза овощей и фруктов: партия до 5 кг</t>
  </si>
  <si>
    <t>Ветсанэкспертиза грибов: партия до 1 кг</t>
  </si>
  <si>
    <t>Ветсанэкспертиза орехов, семян тыквы, подсолнечника и др.:</t>
  </si>
  <si>
    <t xml:space="preserve">                                            партия до 10 кг</t>
  </si>
  <si>
    <t xml:space="preserve">                                            партия более 10 кг</t>
  </si>
  <si>
    <t>Ветсанэкспертиза меда: партия до 5 кг</t>
  </si>
  <si>
    <t>Ветсанэкспертиза сухофруктов</t>
  </si>
  <si>
    <t>Ветсанэкспертиза других пищевых продуктов</t>
  </si>
  <si>
    <t>Ветсанэкспертиза туши и органов вынужденно убитых животных:</t>
  </si>
  <si>
    <t xml:space="preserve">                                          крупных</t>
  </si>
  <si>
    <t xml:space="preserve">                                          мелких</t>
  </si>
  <si>
    <t xml:space="preserve">                                          птицы, кроликов</t>
  </si>
  <si>
    <t>Радиологический контроль пищевых продуктов</t>
  </si>
  <si>
    <t>Исследование пищевых продуктов на нитраты</t>
  </si>
  <si>
    <t xml:space="preserve">Лабораторные исследования мяса: </t>
  </si>
  <si>
    <t xml:space="preserve">                                        определение РН</t>
  </si>
  <si>
    <t xml:space="preserve">                                        органолептический анализ</t>
  </si>
  <si>
    <t xml:space="preserve">                                        реакция на пероксидазу</t>
  </si>
  <si>
    <t xml:space="preserve">                                        формальная реакция</t>
  </si>
  <si>
    <t xml:space="preserve">                                        проба с сернокислой медью</t>
  </si>
  <si>
    <t xml:space="preserve">                                        проба варки</t>
  </si>
  <si>
    <t xml:space="preserve">                                        амино-аммиачный азот</t>
  </si>
  <si>
    <t xml:space="preserve">                                        ЛЖК</t>
  </si>
  <si>
    <t>Лабораторные исследования молока:</t>
  </si>
  <si>
    <t xml:space="preserve">                                        кислотность</t>
  </si>
  <si>
    <t xml:space="preserve">                                        кетоновые тела</t>
  </si>
  <si>
    <t>Лабораторные исследования яиц:</t>
  </si>
  <si>
    <t xml:space="preserve">                                        овоскопия</t>
  </si>
  <si>
    <t xml:space="preserve">                                        бактериологическое исследование</t>
  </si>
  <si>
    <t>Лабораторные исследования меда:</t>
  </si>
  <si>
    <t xml:space="preserve">                                        влажность</t>
  </si>
  <si>
    <t xml:space="preserve">                                        диастазное число</t>
  </si>
  <si>
    <t xml:space="preserve">                                        инвертированный сахар</t>
  </si>
  <si>
    <t xml:space="preserve">                                        сахароза</t>
  </si>
  <si>
    <t xml:space="preserve">                                        определение пади</t>
  </si>
  <si>
    <t xml:space="preserve">                                        механические примеси</t>
  </si>
  <si>
    <t xml:space="preserve">                                        примесь патоки</t>
  </si>
  <si>
    <t xml:space="preserve">                                        определение оксиметилфурфурола</t>
  </si>
  <si>
    <t xml:space="preserve">                                        определение антибиотиков</t>
  </si>
  <si>
    <t>Ветеринарный контроль за подготовкой животных к племпродаже, выставкам, соревнованиям, экспорту и другим коммерческим целям:</t>
  </si>
  <si>
    <t xml:space="preserve">                                    лошади</t>
  </si>
  <si>
    <t xml:space="preserve">                                    крупный рогатый скот</t>
  </si>
  <si>
    <t xml:space="preserve">                                    свиньи</t>
  </si>
  <si>
    <t xml:space="preserve">                                    овцы</t>
  </si>
  <si>
    <t xml:space="preserve">                                    пушные звери</t>
  </si>
  <si>
    <t xml:space="preserve">                                    собаки</t>
  </si>
  <si>
    <t>Ветеринарные мероприятия, осуществляемые при подготовке 
животных к племпродаже, вяставкам, соревнованиям, экспорту и другим коммерческим целям: вакцинация против ящура, сибирской язвы, бешенства, лептоспироза животных, оспы овец, африканской и классической чумы свиней, Ньюкаслской болезни, гриппа и пситтакоза птиц</t>
  </si>
  <si>
    <t>Ветеринарно-санитарный надзор на железнодорожном, воздушном, автомобильном транспорте; ветсаннадзор за погрузкой в вагоны (1 вагон):</t>
  </si>
  <si>
    <t xml:space="preserve">                                   животных</t>
  </si>
  <si>
    <t xml:space="preserve">                                   мяса</t>
  </si>
  <si>
    <t xml:space="preserve">                                   кожсырья</t>
  </si>
  <si>
    <t xml:space="preserve">                                   шерсти</t>
  </si>
  <si>
    <t xml:space="preserve">                                   костей, рогов</t>
  </si>
  <si>
    <t xml:space="preserve">                                   меда</t>
  </si>
  <si>
    <t>Ветсаннадзор за выгрузкой (1 вагон):</t>
  </si>
  <si>
    <t xml:space="preserve">                                  животных</t>
  </si>
  <si>
    <t xml:space="preserve">                                  мяса</t>
  </si>
  <si>
    <t xml:space="preserve">                                  кожсырья</t>
  </si>
  <si>
    <t xml:space="preserve">                                  шерсти</t>
  </si>
  <si>
    <t xml:space="preserve">                                  костей, рогов</t>
  </si>
  <si>
    <t xml:space="preserve">                                  меда</t>
  </si>
  <si>
    <t>Ветсаннадзор за выгрузкой из автомашины животного сырья и мяса (1 машина)</t>
  </si>
  <si>
    <t>Ветсаннадзор за погрузкой в автомашины животного сырья и мяса (1 машина)</t>
  </si>
  <si>
    <t>Ветсаннадзор и ветсанобработка на ДСП  и ДПП (1 вагон)</t>
  </si>
  <si>
    <t xml:space="preserve">                                 1 категории</t>
  </si>
  <si>
    <t xml:space="preserve">                                 2 категории</t>
  </si>
  <si>
    <t xml:space="preserve">                                 3 категории</t>
  </si>
  <si>
    <t>Обработка вагонов из-под других грузов</t>
  </si>
  <si>
    <t>Обработка автомобилей</t>
  </si>
  <si>
    <t>Аттестация хозяйств, предприятий на возможность экспорта и 
импорта животных, продуктов</t>
  </si>
  <si>
    <t>Аттестация транспортных средств: вагона</t>
  </si>
  <si>
    <t>Ветеринарные мероприятия, связанные с перевозками племенных животных на экспорт, выставки и другие коммкрческие цели: предварительный осмотр поголовья в хозяйствах, на базах и проверка документов</t>
  </si>
  <si>
    <t>Клинический осмотр животных при погрузке, выгрузке, транзите
и оказание первой помощи:</t>
  </si>
  <si>
    <t xml:space="preserve">                   крупные животные (за 1 гол)</t>
  </si>
  <si>
    <t xml:space="preserve">                   мелкие животные (за 1 гол)</t>
  </si>
  <si>
    <t xml:space="preserve">                   птица домашняя (партия до 100 гол)</t>
  </si>
  <si>
    <t xml:space="preserve">                   птица домашняя (партия свыше 100 гол)</t>
  </si>
  <si>
    <t xml:space="preserve">                   аквариумные и террариумные животные</t>
  </si>
  <si>
    <t xml:space="preserve">                   пчелы (партия до 1000 шт)</t>
  </si>
  <si>
    <t xml:space="preserve">                   пчелы (партия дсвыше 1000 шт)</t>
  </si>
  <si>
    <t xml:space="preserve">                   прочие животные</t>
  </si>
  <si>
    <t xml:space="preserve">                   собаки, кошки (за 1 гол)</t>
  </si>
  <si>
    <t xml:space="preserve">                   экзотические и обычные дикие животные: крупные</t>
  </si>
  <si>
    <t>Лечебная помощь животным при погрузке, выгрузке, транзите</t>
  </si>
  <si>
    <t>Снятие трупа, вскрытие, взятие патматериала, составление акта
утилизация трупа, дезинфекция транспорта</t>
  </si>
  <si>
    <t>Дезинфекция территории, средств погрузки, выгрузки, 
транспортировки (1м. кв.)</t>
  </si>
  <si>
    <t>Выдача ветеринарного назначения на отправку транспортных 
средств для обработки</t>
  </si>
  <si>
    <t>Дезинфекция помещений (1000 м.кв.)</t>
  </si>
  <si>
    <t>Дератизация помещений (1000 м.кв.)</t>
  </si>
  <si>
    <t>Дезинсекция помещений (1000 м.кв.)</t>
  </si>
  <si>
    <t>Обработка животных (1 гол.)</t>
  </si>
  <si>
    <t>Серологические исследования на:</t>
  </si>
  <si>
    <t xml:space="preserve">                                    инфекционную анемию лошадей РДП</t>
  </si>
  <si>
    <t xml:space="preserve">                                    лейкоз РИД</t>
  </si>
  <si>
    <t xml:space="preserve">                                    колибактериоз, сальмонеллез РА</t>
  </si>
  <si>
    <t>Исследования кожсырья на сибирскую язву РП респираторно-
синцитиальную инфекцию</t>
  </si>
  <si>
    <t>Комплексные исследования на:</t>
  </si>
  <si>
    <t xml:space="preserve">     псевдотуберкулез, иерсиниоз, колибактериоз, псевдомоноз,
     пастеррелез, бордетелтоз, отечная болезнь, рожа свиней,
     диплоккоковая инфекция</t>
  </si>
  <si>
    <t xml:space="preserve">     сальмонеллез</t>
  </si>
  <si>
    <t xml:space="preserve">     листериоз, лептоспироз</t>
  </si>
  <si>
    <t xml:space="preserve">     вибриоз (кампилобактериоз)</t>
  </si>
  <si>
    <t xml:space="preserve">     столбняк, злокачественный отек, дизентерия, анаэробная
     энтеротоксемия, брадзот, эмфизематозный карбункул</t>
  </si>
  <si>
    <t xml:space="preserve">     гемофилез</t>
  </si>
  <si>
    <t>Дизентерия: балантидийная</t>
  </si>
  <si>
    <t>Определение чувствительности к антибиотикам</t>
  </si>
  <si>
    <t>Бак.исследования при болезнях пчел</t>
  </si>
  <si>
    <t>Капрологические исследования на гельминтозы (фасциолез,
дикроцелиоз, мониезидоз, диктиокаулез, стронгилидидоз
крупного рогатого скота, аскаридоз, эзофагостомоз, метастронгилидоз свиней, парааскаридоз лошадей):</t>
  </si>
  <si>
    <t xml:space="preserve">                     по нативному мазку</t>
  </si>
  <si>
    <t xml:space="preserve">                     методом последовательного промывания</t>
  </si>
  <si>
    <t xml:space="preserve">                     методом Котельникова-Хренова</t>
  </si>
  <si>
    <t xml:space="preserve">                     методом Бермана-Орлова</t>
  </si>
  <si>
    <t>Микроскопия при болезнях пчел: варроатоз</t>
  </si>
  <si>
    <t xml:space="preserve">                                                         нозематоз и амебиоз</t>
  </si>
  <si>
    <t xml:space="preserve">Патанатомические исследования трупов: </t>
  </si>
  <si>
    <t xml:space="preserve">                     лошади</t>
  </si>
  <si>
    <t xml:space="preserve">                     крупного рогатого скота</t>
  </si>
  <si>
    <t xml:space="preserve">                     свиньи</t>
  </si>
  <si>
    <t xml:space="preserve">                     овцы</t>
  </si>
  <si>
    <t xml:space="preserve">                     собаки</t>
  </si>
  <si>
    <t xml:space="preserve">                     кошки</t>
  </si>
  <si>
    <t xml:space="preserve">                     птицы</t>
  </si>
  <si>
    <t>Микроскопическое исследование</t>
  </si>
  <si>
    <t>Подготовка проб к анализу:</t>
  </si>
  <si>
    <t xml:space="preserve">                    прием, регистрация, разбор образцов</t>
  </si>
  <si>
    <t xml:space="preserve">                    измельчение образцов кормов</t>
  </si>
  <si>
    <t>Регистрация итогов анализа, письменные рекомендации, советы</t>
  </si>
  <si>
    <t>Исследование пищевых продуктов: нитратов в овощах</t>
  </si>
  <si>
    <t>Исследование крупного рогатого скота по РИД</t>
  </si>
  <si>
    <t>Отбор пробы:</t>
  </si>
  <si>
    <t xml:space="preserve">                   грубых кормов</t>
  </si>
  <si>
    <t xml:space="preserve">                   зеленых кормов</t>
  </si>
  <si>
    <t xml:space="preserve">                   зерна, концентратов</t>
  </si>
  <si>
    <t xml:space="preserve">                   корнеплодов, овощей</t>
  </si>
  <si>
    <t xml:space="preserve">                   жома, барды, патоки, пивной дробины</t>
  </si>
  <si>
    <t>Консультации по вопросам диагностики лечения, профилактики, технологии содержания, перевозки животных и продуктов:
                   ветврачом</t>
  </si>
  <si>
    <t xml:space="preserve">                                    индивидуальный (1 гол)</t>
  </si>
  <si>
    <t xml:space="preserve">                                    индивидуальная (на 1 гол)</t>
  </si>
  <si>
    <t xml:space="preserve">                     бычков</t>
  </si>
  <si>
    <t xml:space="preserve">                     хрячков</t>
  </si>
  <si>
    <t xml:space="preserve">                     баранов</t>
  </si>
  <si>
    <t xml:space="preserve">                                             глубоких травмах</t>
  </si>
  <si>
    <t xml:space="preserve">                                             травмах с переломами</t>
  </si>
  <si>
    <t xml:space="preserve">                                                           средних</t>
  </si>
  <si>
    <t xml:space="preserve">                                                           тяжелых</t>
  </si>
  <si>
    <t xml:space="preserve">                                                  средних</t>
  </si>
  <si>
    <t xml:space="preserve">                                                  тяжелых</t>
  </si>
  <si>
    <t xml:space="preserve">                                     катаральных</t>
  </si>
  <si>
    <t xml:space="preserve">                                     гнойных</t>
  </si>
  <si>
    <t xml:space="preserve">                                        у мелких животных</t>
  </si>
  <si>
    <t xml:space="preserve">                                                                 тяжелое</t>
  </si>
  <si>
    <t xml:space="preserve">                                              тяжелое</t>
  </si>
  <si>
    <t xml:space="preserve">                                   тяжелое</t>
  </si>
  <si>
    <t xml:space="preserve">                                                                              у коров</t>
  </si>
  <si>
    <t xml:space="preserve">                             индивидуальный (1 гол)</t>
  </si>
  <si>
    <t xml:space="preserve">                                   медведя, барсука</t>
  </si>
  <si>
    <t xml:space="preserve">                                  баранины, козлятины</t>
  </si>
  <si>
    <t xml:space="preserve">                                   конины</t>
  </si>
  <si>
    <t xml:space="preserve">                                   мясо кролика, нутрии, птицы</t>
  </si>
  <si>
    <t xml:space="preserve">                                           партия более 100 шт</t>
  </si>
  <si>
    <t xml:space="preserve">                                                                      партия более 5 кг</t>
  </si>
  <si>
    <t xml:space="preserve">                                                 партия более 1 кг</t>
  </si>
  <si>
    <t xml:space="preserve">                                             партия более 5 кг</t>
  </si>
  <si>
    <t xml:space="preserve">                                                                 самолета</t>
  </si>
  <si>
    <t xml:space="preserve">                                                                 судна</t>
  </si>
  <si>
    <t xml:space="preserve">                                                                 автомобиля</t>
  </si>
  <si>
    <t xml:space="preserve">                                                                                                   мелкие</t>
  </si>
  <si>
    <t xml:space="preserve">                                                                                                   птица</t>
  </si>
  <si>
    <t xml:space="preserve">                        некробактериоз, микоплазмоз, копытная гниль</t>
  </si>
  <si>
    <t xml:space="preserve">                        пуллороз - тиф птиц</t>
  </si>
  <si>
    <t>Бак.исследование молока коров , больных маститом, экссудата из матки коров, 
больных эндометритом</t>
  </si>
  <si>
    <t>Бак.исследование воды</t>
  </si>
  <si>
    <t>Бак.исследование кормов</t>
  </si>
  <si>
    <t>Бак.исследование спермы</t>
  </si>
  <si>
    <t>Бак.исследование воздуха</t>
  </si>
  <si>
    <t>Бак.осемененность молочного оборудования</t>
  </si>
  <si>
    <t>Исследование на качество дезинфекции</t>
  </si>
  <si>
    <t>Анализ кормов: определение влаги</t>
  </si>
  <si>
    <t xml:space="preserve">                               РН</t>
  </si>
  <si>
    <t xml:space="preserve">                               каротин</t>
  </si>
  <si>
    <t>Зерно и комбикорм, сено, солома, отруби и др.корма: биопроба на кролике</t>
  </si>
  <si>
    <t>Гематологические исследования:
           определение общего белка</t>
  </si>
  <si>
    <t xml:space="preserve">           кетоновых тел</t>
  </si>
  <si>
    <t xml:space="preserve">           ЩР</t>
  </si>
  <si>
    <t xml:space="preserve">           фосфора неорганического, натрия, магния</t>
  </si>
  <si>
    <t xml:space="preserve">           кальция</t>
  </si>
  <si>
    <t xml:space="preserve">           каротина, витамина А</t>
  </si>
  <si>
    <t xml:space="preserve">           глюкозы</t>
  </si>
  <si>
    <t xml:space="preserve">           калия</t>
  </si>
  <si>
    <t xml:space="preserve">           мочевины</t>
  </si>
  <si>
    <t>Химико-токсилогические исследования патматериалов, кормов
                   на нитраты, нитриты</t>
  </si>
  <si>
    <t xml:space="preserve">                   натрий хлористый</t>
  </si>
  <si>
    <t xml:space="preserve">                   кислоты</t>
  </si>
  <si>
    <t xml:space="preserve">                   пестициды</t>
  </si>
  <si>
    <t xml:space="preserve">                                                                                           микробиологический анализ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</si>
  <si>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</si>
  <si>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Оформление и выдача ветеринарных документов (ветеринарных свидетельств, сертификатов, справок, регистрационного удостоверения)</t>
  </si>
  <si>
    <t>РАЗДЕЛ 2. Расценки на ветеринарно-санитарную экспертизу продуктов на предприятиях мясной, молочной промышленности, на рынках, государственный ветеринарный надзор на предприятиях, транспорте и ветеринарно-санитарные мероприятия</t>
  </si>
  <si>
    <t>РАЗДЕЛ 3. Расценки на лабораторные работы</t>
  </si>
  <si>
    <t>РАЗДЕЛ 1. Расценки на ветеринарные работы, осуществляемые в животноводческих предприятиях разных форм собственности 
с 1 января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</si>
</sst>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" fontId="1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9"/>
  <sheetViews>
    <sheetView tabSelected="1" zoomScalePageLayoutView="0" workbookViewId="0" topLeftCell="A201">
      <selection activeCell="A3" sqref="A3"/>
    </sheetView>
  </sheetViews>
  <sheetFormatPr defaultColWidth="9.00390625" defaultRowHeight="12.75"/>
  <cols>
    <col min="1" max="1" width="65.125" style="1" customWidth="1"/>
    <col min="2" max="2" width="14.25390625" style="1" customWidth="1"/>
    <col min="3" max="3" width="13.75390625" style="2" customWidth="1"/>
    <col min="4" max="16384" width="9.125" style="1" customWidth="1"/>
  </cols>
  <sheetData>
    <row r="1" spans="2:3" ht="24" customHeight="1">
      <c r="B1" s="4" t="s">
        <v>29</v>
      </c>
      <c r="C1" s="28">
        <v>23</v>
      </c>
    </row>
    <row r="2" spans="1:4" ht="54.75" customHeight="1">
      <c r="A2" s="30" t="s">
        <v>263</v>
      </c>
      <c r="B2" s="30"/>
      <c r="C2" s="30"/>
      <c r="D2" s="3"/>
    </row>
    <row r="3" spans="1:3" ht="32.25" customHeight="1">
      <c r="A3" s="5" t="s">
        <v>0</v>
      </c>
      <c r="B3" s="5" t="s">
        <v>1</v>
      </c>
      <c r="C3" s="6" t="s">
        <v>2</v>
      </c>
    </row>
    <row r="4" spans="1:3" s="10" customFormat="1" ht="12.75">
      <c r="A4" s="7" t="s">
        <v>3</v>
      </c>
      <c r="B4" s="8">
        <v>0.095</v>
      </c>
      <c r="C4" s="29">
        <f>$C$1*B4</f>
        <v>2.185</v>
      </c>
    </row>
    <row r="5" spans="1:3" s="10" customFormat="1" ht="12.75">
      <c r="A5" s="11" t="s">
        <v>200</v>
      </c>
      <c r="B5" s="8">
        <v>0.06</v>
      </c>
      <c r="C5" s="29">
        <f aca="true" t="shared" si="0" ref="C5:C68">$C$1*B5</f>
        <v>1.38</v>
      </c>
    </row>
    <row r="6" spans="1:3" s="10" customFormat="1" ht="12.75">
      <c r="A6" s="8" t="s">
        <v>4</v>
      </c>
      <c r="B6" s="8">
        <v>0.125</v>
      </c>
      <c r="C6" s="29">
        <f t="shared" si="0"/>
        <v>2.875</v>
      </c>
    </row>
    <row r="7" spans="1:3" s="10" customFormat="1" ht="12.75">
      <c r="A7" s="8" t="s">
        <v>5</v>
      </c>
      <c r="B7" s="8">
        <v>0.025</v>
      </c>
      <c r="C7" s="29">
        <f t="shared" si="0"/>
        <v>0.5750000000000001</v>
      </c>
    </row>
    <row r="8" spans="1:3" s="10" customFormat="1" ht="12.75">
      <c r="A8" s="8" t="s">
        <v>6</v>
      </c>
      <c r="B8" s="8">
        <v>0.0125</v>
      </c>
      <c r="C8" s="29">
        <f t="shared" si="0"/>
        <v>0.28750000000000003</v>
      </c>
    </row>
    <row r="9" spans="1:3" s="10" customFormat="1" ht="12.75">
      <c r="A9" s="8" t="s">
        <v>7</v>
      </c>
      <c r="B9" s="8">
        <v>0.0125</v>
      </c>
      <c r="C9" s="29">
        <f t="shared" si="0"/>
        <v>0.28750000000000003</v>
      </c>
    </row>
    <row r="10" spans="1:3" s="10" customFormat="1" ht="12.75">
      <c r="A10" s="8" t="s">
        <v>8</v>
      </c>
      <c r="B10" s="8">
        <v>0.0125</v>
      </c>
      <c r="C10" s="29">
        <f t="shared" si="0"/>
        <v>0.28750000000000003</v>
      </c>
    </row>
    <row r="11" spans="1:3" s="10" customFormat="1" ht="12.75">
      <c r="A11" s="8" t="s">
        <v>9</v>
      </c>
      <c r="B11" s="8">
        <v>0.0125</v>
      </c>
      <c r="C11" s="29">
        <f t="shared" si="0"/>
        <v>0.28750000000000003</v>
      </c>
    </row>
    <row r="12" spans="1:3" s="10" customFormat="1" ht="17.25" customHeight="1">
      <c r="A12" s="12" t="s">
        <v>20</v>
      </c>
      <c r="B12" s="8">
        <v>0.125</v>
      </c>
      <c r="C12" s="29">
        <f t="shared" si="0"/>
        <v>2.875</v>
      </c>
    </row>
    <row r="13" spans="1:3" s="10" customFormat="1" ht="12.75">
      <c r="A13" s="8" t="s">
        <v>10</v>
      </c>
      <c r="B13" s="8">
        <v>0.125</v>
      </c>
      <c r="C13" s="29">
        <f t="shared" si="0"/>
        <v>2.875</v>
      </c>
    </row>
    <row r="14" spans="1:3" s="10" customFormat="1" ht="12.75">
      <c r="A14" s="8" t="s">
        <v>11</v>
      </c>
      <c r="B14" s="8">
        <v>0.025</v>
      </c>
      <c r="C14" s="29">
        <f t="shared" si="0"/>
        <v>0.5750000000000001</v>
      </c>
    </row>
    <row r="15" spans="1:3" s="10" customFormat="1" ht="12.75">
      <c r="A15" s="8" t="s">
        <v>12</v>
      </c>
      <c r="B15" s="8">
        <v>0.06</v>
      </c>
      <c r="C15" s="29">
        <f t="shared" si="0"/>
        <v>1.38</v>
      </c>
    </row>
    <row r="16" spans="1:3" s="10" customFormat="1" ht="12.75">
      <c r="A16" s="8" t="s">
        <v>13</v>
      </c>
      <c r="B16" s="8">
        <v>0.0125</v>
      </c>
      <c r="C16" s="29">
        <f t="shared" si="0"/>
        <v>0.28750000000000003</v>
      </c>
    </row>
    <row r="17" spans="1:3" s="10" customFormat="1" ht="12.75">
      <c r="A17" s="8" t="s">
        <v>14</v>
      </c>
      <c r="B17" s="8">
        <v>0.025</v>
      </c>
      <c r="C17" s="29">
        <f t="shared" si="0"/>
        <v>0.5750000000000001</v>
      </c>
    </row>
    <row r="18" spans="1:3" s="10" customFormat="1" ht="12.75">
      <c r="A18" s="8" t="s">
        <v>15</v>
      </c>
      <c r="B18" s="8">
        <v>0.025</v>
      </c>
      <c r="C18" s="29">
        <f t="shared" si="0"/>
        <v>0.5750000000000001</v>
      </c>
    </row>
    <row r="19" spans="1:3" s="10" customFormat="1" ht="12.75">
      <c r="A19" s="8" t="s">
        <v>16</v>
      </c>
      <c r="B19" s="8">
        <v>0.0125</v>
      </c>
      <c r="C19" s="29">
        <f t="shared" si="0"/>
        <v>0.28750000000000003</v>
      </c>
    </row>
    <row r="20" spans="1:3" s="10" customFormat="1" ht="12.75">
      <c r="A20" s="8" t="s">
        <v>17</v>
      </c>
      <c r="B20" s="8">
        <v>0.0125</v>
      </c>
      <c r="C20" s="29">
        <f t="shared" si="0"/>
        <v>0.28750000000000003</v>
      </c>
    </row>
    <row r="21" spans="1:3" s="10" customFormat="1" ht="12.75">
      <c r="A21" s="7" t="s">
        <v>18</v>
      </c>
      <c r="B21" s="8">
        <v>0.375</v>
      </c>
      <c r="C21" s="29">
        <f t="shared" si="0"/>
        <v>8.625</v>
      </c>
    </row>
    <row r="22" spans="1:3" s="10" customFormat="1" ht="12.75">
      <c r="A22" s="11" t="s">
        <v>201</v>
      </c>
      <c r="B22" s="8">
        <v>0.0125</v>
      </c>
      <c r="C22" s="29">
        <f t="shared" si="0"/>
        <v>0.28750000000000003</v>
      </c>
    </row>
    <row r="23" spans="1:3" s="10" customFormat="1" ht="25.5">
      <c r="A23" s="12" t="s">
        <v>19</v>
      </c>
      <c r="B23" s="8">
        <v>0.125</v>
      </c>
      <c r="C23" s="29">
        <f t="shared" si="0"/>
        <v>2.875</v>
      </c>
    </row>
    <row r="24" spans="1:3" s="10" customFormat="1" ht="25.5">
      <c r="A24" s="12" t="s">
        <v>21</v>
      </c>
      <c r="B24" s="8">
        <v>0.3</v>
      </c>
      <c r="C24" s="29">
        <f t="shared" si="0"/>
        <v>6.8999999999999995</v>
      </c>
    </row>
    <row r="25" spans="1:3" s="10" customFormat="1" ht="12.75">
      <c r="A25" s="7" t="s">
        <v>22</v>
      </c>
      <c r="B25" s="8">
        <v>0.6</v>
      </c>
      <c r="C25" s="29">
        <f t="shared" si="0"/>
        <v>13.799999999999999</v>
      </c>
    </row>
    <row r="26" spans="1:3" s="10" customFormat="1" ht="12.75">
      <c r="A26" s="13" t="s">
        <v>202</v>
      </c>
      <c r="B26" s="8">
        <v>0.375</v>
      </c>
      <c r="C26" s="29">
        <f t="shared" si="0"/>
        <v>8.625</v>
      </c>
    </row>
    <row r="27" spans="1:3" s="10" customFormat="1" ht="12.75">
      <c r="A27" s="13" t="s">
        <v>203</v>
      </c>
      <c r="B27" s="8">
        <v>0.25</v>
      </c>
      <c r="C27" s="29">
        <f t="shared" si="0"/>
        <v>5.75</v>
      </c>
    </row>
    <row r="28" spans="1:3" s="10" customFormat="1" ht="12.75">
      <c r="A28" s="11" t="s">
        <v>204</v>
      </c>
      <c r="B28" s="8">
        <v>0.2</v>
      </c>
      <c r="C28" s="29">
        <f t="shared" si="0"/>
        <v>4.6000000000000005</v>
      </c>
    </row>
    <row r="29" spans="1:3" s="10" customFormat="1" ht="12.75">
      <c r="A29" s="8" t="s">
        <v>23</v>
      </c>
      <c r="B29" s="8">
        <v>0.125</v>
      </c>
      <c r="C29" s="29">
        <f t="shared" si="0"/>
        <v>2.875</v>
      </c>
    </row>
    <row r="30" spans="1:3" s="10" customFormat="1" ht="12.75">
      <c r="A30" s="8" t="s">
        <v>24</v>
      </c>
      <c r="B30" s="8">
        <v>0.3</v>
      </c>
      <c r="C30" s="29">
        <f t="shared" si="0"/>
        <v>6.8999999999999995</v>
      </c>
    </row>
    <row r="31" spans="1:3" s="10" customFormat="1" ht="12.75">
      <c r="A31" s="8" t="s">
        <v>25</v>
      </c>
      <c r="B31" s="8">
        <v>0.25</v>
      </c>
      <c r="C31" s="29">
        <f t="shared" si="0"/>
        <v>5.75</v>
      </c>
    </row>
    <row r="32" spans="1:3" ht="25.5" customHeight="1">
      <c r="A32" s="12" t="s">
        <v>26</v>
      </c>
      <c r="B32" s="8">
        <v>1.125</v>
      </c>
      <c r="C32" s="29">
        <f t="shared" si="0"/>
        <v>25.875</v>
      </c>
    </row>
    <row r="33" spans="1:3" s="10" customFormat="1" ht="12.75">
      <c r="A33" s="7" t="s">
        <v>27</v>
      </c>
      <c r="B33" s="8">
        <v>0.06</v>
      </c>
      <c r="C33" s="29">
        <f t="shared" si="0"/>
        <v>1.38</v>
      </c>
    </row>
    <row r="34" spans="1:3" s="10" customFormat="1" ht="12.75">
      <c r="A34" s="13" t="s">
        <v>205</v>
      </c>
      <c r="B34" s="8">
        <v>0.375</v>
      </c>
      <c r="C34" s="29">
        <f t="shared" si="0"/>
        <v>8.625</v>
      </c>
    </row>
    <row r="35" spans="1:3" s="10" customFormat="1" ht="12.75">
      <c r="A35" s="11" t="s">
        <v>206</v>
      </c>
      <c r="B35" s="8">
        <v>1.125</v>
      </c>
      <c r="C35" s="29">
        <f t="shared" si="0"/>
        <v>25.875</v>
      </c>
    </row>
    <row r="36" spans="1:3" s="10" customFormat="1" ht="12.75">
      <c r="A36" s="7" t="s">
        <v>28</v>
      </c>
      <c r="B36" s="8">
        <v>0.125</v>
      </c>
      <c r="C36" s="29">
        <f t="shared" si="0"/>
        <v>2.875</v>
      </c>
    </row>
    <row r="37" spans="1:3" s="10" customFormat="1" ht="12.75">
      <c r="A37" s="13" t="s">
        <v>207</v>
      </c>
      <c r="B37" s="8">
        <v>0.375</v>
      </c>
      <c r="C37" s="29">
        <f t="shared" si="0"/>
        <v>8.625</v>
      </c>
    </row>
    <row r="38" spans="1:3" s="10" customFormat="1" ht="12.75">
      <c r="A38" s="11" t="s">
        <v>208</v>
      </c>
      <c r="B38" s="8">
        <v>0.6</v>
      </c>
      <c r="C38" s="29">
        <f t="shared" si="0"/>
        <v>13.799999999999999</v>
      </c>
    </row>
    <row r="39" spans="1:3" s="10" customFormat="1" ht="12.75">
      <c r="A39" s="7" t="s">
        <v>30</v>
      </c>
      <c r="B39" s="8">
        <v>0.125</v>
      </c>
      <c r="C39" s="29">
        <f t="shared" si="0"/>
        <v>2.875</v>
      </c>
    </row>
    <row r="40" spans="1:3" s="10" customFormat="1" ht="12.75">
      <c r="A40" s="13" t="s">
        <v>209</v>
      </c>
      <c r="B40" s="8">
        <v>0.375</v>
      </c>
      <c r="C40" s="29">
        <f t="shared" si="0"/>
        <v>8.625</v>
      </c>
    </row>
    <row r="41" spans="1:3" s="10" customFormat="1" ht="12.75">
      <c r="A41" s="11" t="s">
        <v>210</v>
      </c>
      <c r="B41" s="8">
        <v>1.125</v>
      </c>
      <c r="C41" s="29">
        <f t="shared" si="0"/>
        <v>25.875</v>
      </c>
    </row>
    <row r="42" spans="1:3" s="10" customFormat="1" ht="12.75">
      <c r="A42" s="7" t="s">
        <v>31</v>
      </c>
      <c r="B42" s="8">
        <v>0.125</v>
      </c>
      <c r="C42" s="29">
        <f t="shared" si="0"/>
        <v>2.875</v>
      </c>
    </row>
    <row r="43" spans="1:3" s="10" customFormat="1" ht="12.75">
      <c r="A43" s="13" t="s">
        <v>207</v>
      </c>
      <c r="B43" s="8">
        <v>0.375</v>
      </c>
      <c r="C43" s="29">
        <f t="shared" si="0"/>
        <v>8.625</v>
      </c>
    </row>
    <row r="44" spans="1:3" s="10" customFormat="1" ht="12.75">
      <c r="A44" s="11" t="s">
        <v>57</v>
      </c>
      <c r="B44" s="8">
        <v>1.125</v>
      </c>
      <c r="C44" s="29">
        <f t="shared" si="0"/>
        <v>25.875</v>
      </c>
    </row>
    <row r="45" spans="1:3" s="10" customFormat="1" ht="12.75">
      <c r="A45" s="8" t="s">
        <v>32</v>
      </c>
      <c r="B45" s="8">
        <v>1.125</v>
      </c>
      <c r="C45" s="29">
        <f t="shared" si="0"/>
        <v>25.875</v>
      </c>
    </row>
    <row r="46" spans="1:3" s="10" customFormat="1" ht="12.75">
      <c r="A46" s="7" t="s">
        <v>33</v>
      </c>
      <c r="B46" s="8">
        <v>0.25</v>
      </c>
      <c r="C46" s="29">
        <f t="shared" si="0"/>
        <v>5.75</v>
      </c>
    </row>
    <row r="47" spans="1:3" s="10" customFormat="1" ht="12.75">
      <c r="A47" s="13" t="s">
        <v>211</v>
      </c>
      <c r="B47" s="8">
        <v>0.375</v>
      </c>
      <c r="C47" s="29">
        <f t="shared" si="0"/>
        <v>8.625</v>
      </c>
    </row>
    <row r="48" spans="1:3" s="10" customFormat="1" ht="12.75">
      <c r="A48" s="11" t="s">
        <v>212</v>
      </c>
      <c r="B48" s="8">
        <v>0.875</v>
      </c>
      <c r="C48" s="29">
        <f t="shared" si="0"/>
        <v>20.125</v>
      </c>
    </row>
    <row r="49" spans="1:3" s="10" customFormat="1" ht="12.75">
      <c r="A49" s="7" t="s">
        <v>34</v>
      </c>
      <c r="B49" s="8">
        <v>1.125</v>
      </c>
      <c r="C49" s="29">
        <f t="shared" si="0"/>
        <v>25.875</v>
      </c>
    </row>
    <row r="50" spans="1:3" s="10" customFormat="1" ht="12.75">
      <c r="A50" s="11" t="s">
        <v>213</v>
      </c>
      <c r="B50" s="8">
        <v>0.375</v>
      </c>
      <c r="C50" s="29">
        <f t="shared" si="0"/>
        <v>8.625</v>
      </c>
    </row>
    <row r="51" spans="1:3" s="10" customFormat="1" ht="12.75">
      <c r="A51" s="7" t="s">
        <v>35</v>
      </c>
      <c r="B51" s="8">
        <v>0.375</v>
      </c>
      <c r="C51" s="29">
        <f t="shared" si="0"/>
        <v>8.625</v>
      </c>
    </row>
    <row r="52" spans="1:3" s="10" customFormat="1" ht="12.75">
      <c r="A52" s="11" t="s">
        <v>214</v>
      </c>
      <c r="B52" s="8">
        <v>0.875</v>
      </c>
      <c r="C52" s="29">
        <f t="shared" si="0"/>
        <v>20.125</v>
      </c>
    </row>
    <row r="53" spans="1:3" s="10" customFormat="1" ht="12.75">
      <c r="A53" s="7" t="s">
        <v>36</v>
      </c>
      <c r="B53" s="8">
        <v>0.25</v>
      </c>
      <c r="C53" s="29">
        <f t="shared" si="0"/>
        <v>5.75</v>
      </c>
    </row>
    <row r="54" spans="1:3" s="10" customFormat="1" ht="12.75">
      <c r="A54" s="11" t="s">
        <v>215</v>
      </c>
      <c r="B54" s="8">
        <v>0.375</v>
      </c>
      <c r="C54" s="29">
        <f t="shared" si="0"/>
        <v>8.625</v>
      </c>
    </row>
    <row r="55" spans="1:3" s="10" customFormat="1" ht="12.75">
      <c r="A55" s="7" t="s">
        <v>37</v>
      </c>
      <c r="B55" s="8">
        <v>0.375</v>
      </c>
      <c r="C55" s="29">
        <f t="shared" si="0"/>
        <v>8.625</v>
      </c>
    </row>
    <row r="56" spans="1:3" s="10" customFormat="1" ht="12.75">
      <c r="A56" s="11" t="s">
        <v>216</v>
      </c>
      <c r="B56" s="8">
        <v>0.75</v>
      </c>
      <c r="C56" s="29">
        <f t="shared" si="0"/>
        <v>17.25</v>
      </c>
    </row>
    <row r="57" spans="1:3" s="10" customFormat="1" ht="12.75">
      <c r="A57" s="7" t="s">
        <v>38</v>
      </c>
      <c r="B57" s="8">
        <v>1.625</v>
      </c>
      <c r="C57" s="29">
        <f t="shared" si="0"/>
        <v>37.375</v>
      </c>
    </row>
    <row r="58" spans="1:3" s="10" customFormat="1" ht="12.75">
      <c r="A58" s="11" t="s">
        <v>39</v>
      </c>
      <c r="B58" s="8">
        <v>0.875</v>
      </c>
      <c r="C58" s="29">
        <f t="shared" si="0"/>
        <v>20.125</v>
      </c>
    </row>
    <row r="59" spans="1:3" s="10" customFormat="1" ht="12.75">
      <c r="A59" s="7" t="s">
        <v>40</v>
      </c>
      <c r="B59" s="8">
        <v>1</v>
      </c>
      <c r="C59" s="29">
        <f t="shared" si="0"/>
        <v>23</v>
      </c>
    </row>
    <row r="60" spans="1:3" s="10" customFormat="1" ht="12.75">
      <c r="A60" s="13" t="s">
        <v>217</v>
      </c>
      <c r="B60" s="8">
        <v>0.625</v>
      </c>
      <c r="C60" s="29">
        <f t="shared" si="0"/>
        <v>14.375</v>
      </c>
    </row>
    <row r="61" spans="1:3" s="10" customFormat="1" ht="12.75">
      <c r="A61" s="8" t="s">
        <v>41</v>
      </c>
      <c r="B61" s="8">
        <v>0.875</v>
      </c>
      <c r="C61" s="29">
        <f t="shared" si="0"/>
        <v>20.125</v>
      </c>
    </row>
    <row r="62" spans="1:3" s="10" customFormat="1" ht="12.75">
      <c r="A62" s="8" t="s">
        <v>42</v>
      </c>
      <c r="B62" s="8">
        <v>0.125</v>
      </c>
      <c r="C62" s="29">
        <f t="shared" si="0"/>
        <v>2.875</v>
      </c>
    </row>
    <row r="63" spans="1:3" s="10" customFormat="1" ht="12.75">
      <c r="A63" s="8" t="s">
        <v>43</v>
      </c>
      <c r="B63" s="8">
        <v>0.125</v>
      </c>
      <c r="C63" s="29">
        <f t="shared" si="0"/>
        <v>2.875</v>
      </c>
    </row>
    <row r="64" spans="1:3" s="10" customFormat="1" ht="12.75">
      <c r="A64" s="7" t="s">
        <v>44</v>
      </c>
      <c r="B64" s="8">
        <v>0.0125</v>
      </c>
      <c r="C64" s="29">
        <f t="shared" si="0"/>
        <v>0.28750000000000003</v>
      </c>
    </row>
    <row r="65" spans="1:3" s="10" customFormat="1" ht="25.5">
      <c r="A65" s="12" t="s">
        <v>45</v>
      </c>
      <c r="B65" s="8">
        <v>0.0125</v>
      </c>
      <c r="C65" s="29">
        <f t="shared" si="0"/>
        <v>0.28750000000000003</v>
      </c>
    </row>
    <row r="66" spans="1:3" s="10" customFormat="1" ht="12.75">
      <c r="A66" s="8" t="s">
        <v>46</v>
      </c>
      <c r="B66" s="8">
        <v>0.0125</v>
      </c>
      <c r="C66" s="29">
        <f t="shared" si="0"/>
        <v>0.28750000000000003</v>
      </c>
    </row>
    <row r="67" spans="1:3" s="10" customFormat="1" ht="12.75">
      <c r="A67" s="7" t="s">
        <v>47</v>
      </c>
      <c r="B67" s="8">
        <v>0.075</v>
      </c>
      <c r="C67" s="29">
        <f t="shared" si="0"/>
        <v>1.7249999999999999</v>
      </c>
    </row>
    <row r="68" spans="1:3" s="10" customFormat="1" ht="12.75">
      <c r="A68" s="13" t="s">
        <v>218</v>
      </c>
      <c r="B68" s="8">
        <v>0.0125</v>
      </c>
      <c r="C68" s="29">
        <f t="shared" si="0"/>
        <v>0.28750000000000003</v>
      </c>
    </row>
    <row r="69" spans="1:3" s="10" customFormat="1" ht="12.75">
      <c r="A69" s="8" t="s">
        <v>48</v>
      </c>
      <c r="B69" s="8">
        <v>0.0125</v>
      </c>
      <c r="C69" s="29">
        <f aca="true" t="shared" si="1" ref="C69:C79">$C$1*B69</f>
        <v>0.28750000000000003</v>
      </c>
    </row>
    <row r="70" spans="1:3" s="10" customFormat="1" ht="12.75">
      <c r="A70" s="8" t="s">
        <v>49</v>
      </c>
      <c r="B70" s="8">
        <v>0.25</v>
      </c>
      <c r="C70" s="29">
        <f t="shared" si="1"/>
        <v>5.75</v>
      </c>
    </row>
    <row r="71" spans="1:3" s="10" customFormat="1" ht="42.75" customHeight="1">
      <c r="A71" s="12" t="s">
        <v>50</v>
      </c>
      <c r="B71" s="8">
        <v>0.25</v>
      </c>
      <c r="C71" s="29">
        <f t="shared" si="1"/>
        <v>5.75</v>
      </c>
    </row>
    <row r="72" spans="1:3" ht="26.25" customHeight="1">
      <c r="A72" s="12" t="s">
        <v>260</v>
      </c>
      <c r="B72" s="8">
        <v>0.5</v>
      </c>
      <c r="C72" s="29">
        <f t="shared" si="1"/>
        <v>11.5</v>
      </c>
    </row>
    <row r="73" spans="1:3" s="10" customFormat="1" ht="38.25">
      <c r="A73" s="12" t="s">
        <v>51</v>
      </c>
      <c r="B73" s="8">
        <v>1.7</v>
      </c>
      <c r="C73" s="29">
        <f t="shared" si="1"/>
        <v>39.1</v>
      </c>
    </row>
    <row r="74" spans="1:3" s="10" customFormat="1" ht="38.25">
      <c r="A74" s="14" t="s">
        <v>199</v>
      </c>
      <c r="B74" s="8">
        <v>0.375</v>
      </c>
      <c r="C74" s="29">
        <f t="shared" si="1"/>
        <v>8.625</v>
      </c>
    </row>
    <row r="75" spans="1:3" s="10" customFormat="1" ht="18" customHeight="1">
      <c r="A75" s="11" t="s">
        <v>52</v>
      </c>
      <c r="B75" s="8">
        <v>0.25</v>
      </c>
      <c r="C75" s="29">
        <f t="shared" si="1"/>
        <v>5.75</v>
      </c>
    </row>
    <row r="76" spans="1:3" s="10" customFormat="1" ht="25.5">
      <c r="A76" s="12" t="s">
        <v>53</v>
      </c>
      <c r="B76" s="8">
        <v>0.05</v>
      </c>
      <c r="C76" s="29">
        <f t="shared" si="1"/>
        <v>1.1500000000000001</v>
      </c>
    </row>
    <row r="77" spans="1:3" s="10" customFormat="1" ht="12.75">
      <c r="A77" s="8" t="s">
        <v>54</v>
      </c>
      <c r="B77" s="8">
        <v>0.2</v>
      </c>
      <c r="C77" s="29">
        <f t="shared" si="1"/>
        <v>4.6000000000000005</v>
      </c>
    </row>
    <row r="78" spans="1:3" s="10" customFormat="1" ht="25.5">
      <c r="A78" s="12" t="s">
        <v>55</v>
      </c>
      <c r="B78" s="8">
        <v>0.65</v>
      </c>
      <c r="C78" s="29">
        <f t="shared" si="1"/>
        <v>14.950000000000001</v>
      </c>
    </row>
    <row r="79" spans="1:3" s="10" customFormat="1" ht="30" customHeight="1">
      <c r="A79" s="12" t="s">
        <v>56</v>
      </c>
      <c r="B79" s="8">
        <v>1.625</v>
      </c>
      <c r="C79" s="29">
        <f t="shared" si="1"/>
        <v>37.375</v>
      </c>
    </row>
    <row r="80" spans="1:3" s="10" customFormat="1" ht="78.75" customHeight="1">
      <c r="A80" s="32" t="s">
        <v>261</v>
      </c>
      <c r="B80" s="33"/>
      <c r="C80" s="33"/>
    </row>
    <row r="81" spans="1:3" ht="36" customHeight="1">
      <c r="A81" s="5" t="s">
        <v>0</v>
      </c>
      <c r="B81" s="5" t="s">
        <v>1</v>
      </c>
      <c r="C81" s="6" t="s">
        <v>2</v>
      </c>
    </row>
    <row r="82" spans="1:3" s="10" customFormat="1" ht="12.75">
      <c r="A82" s="7" t="s">
        <v>58</v>
      </c>
      <c r="B82" s="8">
        <v>0.45</v>
      </c>
      <c r="C82" s="29">
        <f>$C$1*B82</f>
        <v>10.35</v>
      </c>
    </row>
    <row r="83" spans="1:3" s="10" customFormat="1" ht="12.75">
      <c r="A83" s="13" t="s">
        <v>219</v>
      </c>
      <c r="B83" s="8">
        <v>0.45</v>
      </c>
      <c r="C83" s="29">
        <f aca="true" t="shared" si="2" ref="C83:C146">$C$1*B83</f>
        <v>10.35</v>
      </c>
    </row>
    <row r="84" spans="1:3" s="10" customFormat="1" ht="12.75">
      <c r="A84" s="13" t="s">
        <v>220</v>
      </c>
      <c r="B84" s="8">
        <v>0.175</v>
      </c>
      <c r="C84" s="29">
        <f t="shared" si="2"/>
        <v>4.0249999999999995</v>
      </c>
    </row>
    <row r="85" spans="1:3" s="10" customFormat="1" ht="12.75">
      <c r="A85" s="13" t="s">
        <v>221</v>
      </c>
      <c r="B85" s="8">
        <v>0.45</v>
      </c>
      <c r="C85" s="29">
        <f t="shared" si="2"/>
        <v>10.35</v>
      </c>
    </row>
    <row r="86" spans="1:3" s="10" customFormat="1" ht="14.25" customHeight="1">
      <c r="A86" s="11" t="s">
        <v>222</v>
      </c>
      <c r="B86" s="8">
        <v>0.05</v>
      </c>
      <c r="C86" s="29">
        <f t="shared" si="2"/>
        <v>1.1500000000000001</v>
      </c>
    </row>
    <row r="87" spans="1:3" s="10" customFormat="1" ht="14.25" customHeight="1">
      <c r="A87" s="7" t="s">
        <v>59</v>
      </c>
      <c r="B87" s="7"/>
      <c r="C87" s="29"/>
    </row>
    <row r="88" spans="1:3" s="10" customFormat="1" ht="12.75">
      <c r="A88" s="13" t="s">
        <v>60</v>
      </c>
      <c r="B88" s="11">
        <v>0.025</v>
      </c>
      <c r="C88" s="29">
        <f t="shared" si="2"/>
        <v>0.5750000000000001</v>
      </c>
    </row>
    <row r="89" spans="1:3" s="10" customFormat="1" ht="12.75">
      <c r="A89" s="11" t="s">
        <v>61</v>
      </c>
      <c r="B89" s="8">
        <v>0.05</v>
      </c>
      <c r="C89" s="29">
        <f t="shared" si="2"/>
        <v>1.1500000000000001</v>
      </c>
    </row>
    <row r="90" spans="1:3" s="10" customFormat="1" ht="25.5">
      <c r="A90" s="12" t="s">
        <v>62</v>
      </c>
      <c r="B90" s="8">
        <v>0.125</v>
      </c>
      <c r="C90" s="29">
        <f t="shared" si="2"/>
        <v>2.875</v>
      </c>
    </row>
    <row r="91" spans="1:3" s="10" customFormat="1" ht="12.75">
      <c r="A91" s="7" t="s">
        <v>63</v>
      </c>
      <c r="B91" s="8">
        <v>0.05</v>
      </c>
      <c r="C91" s="29">
        <f t="shared" si="2"/>
        <v>1.1500000000000001</v>
      </c>
    </row>
    <row r="92" spans="1:3" s="10" customFormat="1" ht="12.75">
      <c r="A92" s="11" t="s">
        <v>223</v>
      </c>
      <c r="B92" s="8">
        <v>0.125</v>
      </c>
      <c r="C92" s="29">
        <f t="shared" si="2"/>
        <v>2.875</v>
      </c>
    </row>
    <row r="93" spans="1:3" s="10" customFormat="1" ht="27" customHeight="1">
      <c r="A93" s="12" t="s">
        <v>64</v>
      </c>
      <c r="B93" s="8">
        <v>0.125</v>
      </c>
      <c r="C93" s="29">
        <f t="shared" si="2"/>
        <v>2.875</v>
      </c>
    </row>
    <row r="94" spans="1:3" s="10" customFormat="1" ht="18.75" customHeight="1">
      <c r="A94" s="7" t="s">
        <v>65</v>
      </c>
      <c r="B94" s="8">
        <v>0.025</v>
      </c>
      <c r="C94" s="29">
        <f t="shared" si="2"/>
        <v>0.5750000000000001</v>
      </c>
    </row>
    <row r="95" spans="1:3" s="10" customFormat="1" ht="12.75">
      <c r="A95" s="11" t="s">
        <v>224</v>
      </c>
      <c r="B95" s="8">
        <v>0.075</v>
      </c>
      <c r="C95" s="29">
        <f t="shared" si="2"/>
        <v>1.7249999999999999</v>
      </c>
    </row>
    <row r="96" spans="1:3" s="10" customFormat="1" ht="12.75">
      <c r="A96" s="7" t="s">
        <v>66</v>
      </c>
      <c r="B96" s="8">
        <v>0.0625</v>
      </c>
      <c r="C96" s="29">
        <f t="shared" si="2"/>
        <v>1.4375</v>
      </c>
    </row>
    <row r="97" spans="1:3" s="10" customFormat="1" ht="12.75">
      <c r="A97" s="11" t="s">
        <v>225</v>
      </c>
      <c r="B97" s="8">
        <v>0.1125</v>
      </c>
      <c r="C97" s="29">
        <f t="shared" si="2"/>
        <v>2.5875</v>
      </c>
    </row>
    <row r="98" spans="1:3" s="10" customFormat="1" ht="12.75">
      <c r="A98" s="20" t="s">
        <v>67</v>
      </c>
      <c r="B98" s="7"/>
      <c r="C98" s="29"/>
    </row>
    <row r="99" spans="1:3" s="10" customFormat="1" ht="12.75">
      <c r="A99" s="18" t="s">
        <v>68</v>
      </c>
      <c r="B99" s="11">
        <v>0.06</v>
      </c>
      <c r="C99" s="29">
        <f t="shared" si="2"/>
        <v>1.38</v>
      </c>
    </row>
    <row r="100" spans="1:3" s="10" customFormat="1" ht="12.75">
      <c r="A100" s="11" t="s">
        <v>69</v>
      </c>
      <c r="B100" s="8">
        <v>0.1125</v>
      </c>
      <c r="C100" s="29">
        <f t="shared" si="2"/>
        <v>2.5875</v>
      </c>
    </row>
    <row r="101" spans="1:3" s="10" customFormat="1" ht="12.75">
      <c r="A101" s="7" t="s">
        <v>70</v>
      </c>
      <c r="B101" s="8">
        <v>0.2</v>
      </c>
      <c r="C101" s="29">
        <f t="shared" si="2"/>
        <v>4.6000000000000005</v>
      </c>
    </row>
    <row r="102" spans="1:3" s="10" customFormat="1" ht="12.75">
      <c r="A102" s="13" t="s">
        <v>226</v>
      </c>
      <c r="B102" s="8">
        <v>0.5</v>
      </c>
      <c r="C102" s="29">
        <f t="shared" si="2"/>
        <v>11.5</v>
      </c>
    </row>
    <row r="103" spans="1:3" s="10" customFormat="1" ht="12.75">
      <c r="A103" s="8" t="s">
        <v>71</v>
      </c>
      <c r="B103" s="8">
        <v>0.0575</v>
      </c>
      <c r="C103" s="29">
        <f t="shared" si="2"/>
        <v>1.3225</v>
      </c>
    </row>
    <row r="104" spans="1:3" s="10" customFormat="1" ht="12.75">
      <c r="A104" s="8" t="s">
        <v>72</v>
      </c>
      <c r="B104" s="8">
        <v>0.025</v>
      </c>
      <c r="C104" s="29">
        <f t="shared" si="2"/>
        <v>0.5750000000000001</v>
      </c>
    </row>
    <row r="105" spans="1:3" s="10" customFormat="1" ht="12.75">
      <c r="A105" s="7" t="s">
        <v>73</v>
      </c>
      <c r="B105" s="7"/>
      <c r="C105" s="29"/>
    </row>
    <row r="106" spans="1:3" s="10" customFormat="1" ht="12.75">
      <c r="A106" s="13" t="s">
        <v>74</v>
      </c>
      <c r="B106" s="11">
        <v>0.675</v>
      </c>
      <c r="C106" s="29">
        <f t="shared" si="2"/>
        <v>15.525</v>
      </c>
    </row>
    <row r="107" spans="1:3" s="10" customFormat="1" ht="12.75">
      <c r="A107" s="13" t="s">
        <v>75</v>
      </c>
      <c r="B107" s="8">
        <v>0.5</v>
      </c>
      <c r="C107" s="29">
        <f t="shared" si="2"/>
        <v>11.5</v>
      </c>
    </row>
    <row r="108" spans="1:3" s="10" customFormat="1" ht="12.75">
      <c r="A108" s="11" t="s">
        <v>76</v>
      </c>
      <c r="B108" s="8">
        <v>0.125</v>
      </c>
      <c r="C108" s="29">
        <f t="shared" si="2"/>
        <v>2.875</v>
      </c>
    </row>
    <row r="109" spans="1:3" s="10" customFormat="1" ht="12.75">
      <c r="A109" s="8" t="s">
        <v>77</v>
      </c>
      <c r="B109" s="8">
        <v>0.125</v>
      </c>
      <c r="C109" s="29">
        <f t="shared" si="2"/>
        <v>2.875</v>
      </c>
    </row>
    <row r="110" spans="1:3" s="10" customFormat="1" ht="12.75">
      <c r="A110" s="8" t="s">
        <v>78</v>
      </c>
      <c r="B110" s="8">
        <v>0.5</v>
      </c>
      <c r="C110" s="29">
        <f t="shared" si="2"/>
        <v>11.5</v>
      </c>
    </row>
    <row r="111" spans="1:3" s="10" customFormat="1" ht="20.25" customHeight="1">
      <c r="A111" s="7" t="s">
        <v>79</v>
      </c>
      <c r="B111" s="7"/>
      <c r="C111" s="29"/>
    </row>
    <row r="112" spans="1:3" s="10" customFormat="1" ht="12.75">
      <c r="A112" s="13" t="s">
        <v>80</v>
      </c>
      <c r="B112" s="11">
        <v>0.025</v>
      </c>
      <c r="C112" s="29">
        <f t="shared" si="2"/>
        <v>0.5750000000000001</v>
      </c>
    </row>
    <row r="113" spans="1:3" s="10" customFormat="1" ht="12.75">
      <c r="A113" s="13" t="s">
        <v>81</v>
      </c>
      <c r="B113" s="8">
        <v>0.0625</v>
      </c>
      <c r="C113" s="29">
        <f t="shared" si="2"/>
        <v>1.4375</v>
      </c>
    </row>
    <row r="114" spans="1:3" s="10" customFormat="1" ht="12.75">
      <c r="A114" s="13" t="s">
        <v>82</v>
      </c>
      <c r="B114" s="8">
        <v>0.0625</v>
      </c>
      <c r="C114" s="29">
        <f t="shared" si="2"/>
        <v>1.4375</v>
      </c>
    </row>
    <row r="115" spans="1:3" s="10" customFormat="1" ht="12.75">
      <c r="A115" s="13" t="s">
        <v>83</v>
      </c>
      <c r="B115" s="8">
        <v>0.0625</v>
      </c>
      <c r="C115" s="29">
        <f t="shared" si="2"/>
        <v>1.4375</v>
      </c>
    </row>
    <row r="116" spans="1:3" s="10" customFormat="1" ht="12.75">
      <c r="A116" s="13" t="s">
        <v>84</v>
      </c>
      <c r="B116" s="8">
        <v>0.0625</v>
      </c>
      <c r="C116" s="29">
        <f t="shared" si="2"/>
        <v>1.4375</v>
      </c>
    </row>
    <row r="117" spans="1:3" s="10" customFormat="1" ht="12.75">
      <c r="A117" s="13" t="s">
        <v>85</v>
      </c>
      <c r="B117" s="8">
        <v>0.0625</v>
      </c>
      <c r="C117" s="29">
        <f t="shared" si="2"/>
        <v>1.4375</v>
      </c>
    </row>
    <row r="118" spans="1:3" s="10" customFormat="1" ht="12.75">
      <c r="A118" s="13" t="s">
        <v>86</v>
      </c>
      <c r="B118" s="8">
        <v>0.125</v>
      </c>
      <c r="C118" s="29">
        <f t="shared" si="2"/>
        <v>2.875</v>
      </c>
    </row>
    <row r="119" spans="1:3" s="10" customFormat="1" ht="12.75">
      <c r="A119" s="11" t="s">
        <v>87</v>
      </c>
      <c r="B119" s="8">
        <v>0.25</v>
      </c>
      <c r="C119" s="29">
        <f t="shared" si="2"/>
        <v>5.75</v>
      </c>
    </row>
    <row r="120" spans="1:3" s="10" customFormat="1" ht="18" customHeight="1">
      <c r="A120" s="7" t="s">
        <v>88</v>
      </c>
      <c r="B120" s="7"/>
      <c r="C120" s="29"/>
    </row>
    <row r="121" spans="1:3" s="10" customFormat="1" ht="12.75">
      <c r="A121" s="13" t="s">
        <v>81</v>
      </c>
      <c r="B121" s="11">
        <v>0.025</v>
      </c>
      <c r="C121" s="29">
        <f t="shared" si="2"/>
        <v>0.5750000000000001</v>
      </c>
    </row>
    <row r="122" spans="1:3" s="10" customFormat="1" ht="12.75">
      <c r="A122" s="13" t="s">
        <v>89</v>
      </c>
      <c r="B122" s="8">
        <v>0.0125</v>
      </c>
      <c r="C122" s="29">
        <f t="shared" si="2"/>
        <v>0.28750000000000003</v>
      </c>
    </row>
    <row r="123" spans="1:3" s="10" customFormat="1" ht="12.75">
      <c r="A123" s="11" t="s">
        <v>90</v>
      </c>
      <c r="B123" s="8">
        <v>0.05</v>
      </c>
      <c r="C123" s="29">
        <f t="shared" si="2"/>
        <v>1.1500000000000001</v>
      </c>
    </row>
    <row r="124" spans="1:3" s="15" customFormat="1" ht="20.25" customHeight="1">
      <c r="A124" s="7" t="s">
        <v>91</v>
      </c>
      <c r="B124" s="7"/>
      <c r="C124" s="29"/>
    </row>
    <row r="125" spans="1:3" s="10" customFormat="1" ht="12.75" customHeight="1">
      <c r="A125" s="13" t="s">
        <v>81</v>
      </c>
      <c r="B125" s="11">
        <v>0.0125</v>
      </c>
      <c r="C125" s="29">
        <f t="shared" si="2"/>
        <v>0.28750000000000003</v>
      </c>
    </row>
    <row r="126" spans="1:3" s="10" customFormat="1" ht="12.75">
      <c r="A126" s="13" t="s">
        <v>92</v>
      </c>
      <c r="B126" s="8">
        <v>0.0125</v>
      </c>
      <c r="C126" s="29">
        <f t="shared" si="2"/>
        <v>0.28750000000000003</v>
      </c>
    </row>
    <row r="127" spans="1:3" s="10" customFormat="1" ht="12.75">
      <c r="A127" s="11" t="s">
        <v>93</v>
      </c>
      <c r="B127" s="8">
        <v>0.875</v>
      </c>
      <c r="C127" s="29">
        <f t="shared" si="2"/>
        <v>20.125</v>
      </c>
    </row>
    <row r="128" spans="1:3" s="10" customFormat="1" ht="18.75" customHeight="1">
      <c r="A128" s="7" t="s">
        <v>94</v>
      </c>
      <c r="B128" s="7"/>
      <c r="C128" s="29"/>
    </row>
    <row r="129" spans="1:3" s="10" customFormat="1" ht="12.75">
      <c r="A129" s="13" t="s">
        <v>81</v>
      </c>
      <c r="B129" s="11">
        <v>0.025</v>
      </c>
      <c r="C129" s="29">
        <f t="shared" si="2"/>
        <v>0.5750000000000001</v>
      </c>
    </row>
    <row r="130" spans="1:3" s="10" customFormat="1" ht="12.75">
      <c r="A130" s="13" t="s">
        <v>95</v>
      </c>
      <c r="B130" s="8">
        <v>0.0125</v>
      </c>
      <c r="C130" s="29">
        <f t="shared" si="2"/>
        <v>0.28750000000000003</v>
      </c>
    </row>
    <row r="131" spans="1:3" s="10" customFormat="1" ht="12.75">
      <c r="A131" s="13" t="s">
        <v>89</v>
      </c>
      <c r="B131" s="8">
        <v>0.0125</v>
      </c>
      <c r="C131" s="29">
        <f t="shared" si="2"/>
        <v>0.28750000000000003</v>
      </c>
    </row>
    <row r="132" spans="1:3" s="10" customFormat="1" ht="12.75">
      <c r="A132" s="13" t="s">
        <v>96</v>
      </c>
      <c r="B132" s="8">
        <v>0.45</v>
      </c>
      <c r="C132" s="29">
        <f t="shared" si="2"/>
        <v>10.35</v>
      </c>
    </row>
    <row r="133" spans="1:3" s="10" customFormat="1" ht="12.75">
      <c r="A133" s="13" t="s">
        <v>97</v>
      </c>
      <c r="B133" s="8">
        <v>0.2</v>
      </c>
      <c r="C133" s="29">
        <f t="shared" si="2"/>
        <v>4.6000000000000005</v>
      </c>
    </row>
    <row r="134" spans="1:3" s="10" customFormat="1" ht="12.75">
      <c r="A134" s="13" t="s">
        <v>98</v>
      </c>
      <c r="B134" s="8">
        <v>0.05</v>
      </c>
      <c r="C134" s="29">
        <f t="shared" si="2"/>
        <v>1.1500000000000001</v>
      </c>
    </row>
    <row r="135" spans="1:3" s="10" customFormat="1" ht="12.75">
      <c r="A135" s="13" t="s">
        <v>99</v>
      </c>
      <c r="B135" s="8">
        <v>0.125</v>
      </c>
      <c r="C135" s="29">
        <f t="shared" si="2"/>
        <v>2.875</v>
      </c>
    </row>
    <row r="136" spans="1:3" s="10" customFormat="1" ht="12.75">
      <c r="A136" s="13" t="s">
        <v>100</v>
      </c>
      <c r="B136" s="8">
        <v>0.0575</v>
      </c>
      <c r="C136" s="29">
        <f t="shared" si="2"/>
        <v>1.3225</v>
      </c>
    </row>
    <row r="137" spans="1:3" s="10" customFormat="1" ht="12.75">
      <c r="A137" s="13" t="s">
        <v>101</v>
      </c>
      <c r="B137" s="8">
        <v>0.125</v>
      </c>
      <c r="C137" s="29">
        <f t="shared" si="2"/>
        <v>2.875</v>
      </c>
    </row>
    <row r="138" spans="1:3" s="10" customFormat="1" ht="12.75">
      <c r="A138" s="13" t="s">
        <v>102</v>
      </c>
      <c r="B138" s="8">
        <v>0.375</v>
      </c>
      <c r="C138" s="29">
        <f t="shared" si="2"/>
        <v>8.625</v>
      </c>
    </row>
    <row r="139" spans="1:3" s="10" customFormat="1" ht="12.75">
      <c r="A139" s="11" t="s">
        <v>103</v>
      </c>
      <c r="B139" s="8">
        <v>0.5</v>
      </c>
      <c r="C139" s="29">
        <f t="shared" si="2"/>
        <v>11.5</v>
      </c>
    </row>
    <row r="140" spans="1:3" ht="30" customHeight="1">
      <c r="A140" s="14" t="s">
        <v>104</v>
      </c>
      <c r="B140" s="7"/>
      <c r="C140" s="29"/>
    </row>
    <row r="141" spans="1:3" s="10" customFormat="1" ht="12.75">
      <c r="A141" s="13" t="s">
        <v>105</v>
      </c>
      <c r="B141" s="11">
        <v>0.45</v>
      </c>
      <c r="C141" s="29">
        <f t="shared" si="2"/>
        <v>10.35</v>
      </c>
    </row>
    <row r="142" spans="1:3" s="10" customFormat="1" ht="12.75">
      <c r="A142" s="13" t="s">
        <v>106</v>
      </c>
      <c r="B142" s="8">
        <v>0.375</v>
      </c>
      <c r="C142" s="29">
        <f t="shared" si="2"/>
        <v>8.625</v>
      </c>
    </row>
    <row r="143" spans="1:3" s="10" customFormat="1" ht="12.75">
      <c r="A143" s="13" t="s">
        <v>107</v>
      </c>
      <c r="B143" s="8">
        <v>0.25</v>
      </c>
      <c r="C143" s="29">
        <f t="shared" si="2"/>
        <v>5.75</v>
      </c>
    </row>
    <row r="144" spans="1:3" s="10" customFormat="1" ht="12.75">
      <c r="A144" s="13" t="s">
        <v>108</v>
      </c>
      <c r="B144" s="8">
        <v>0.2</v>
      </c>
      <c r="C144" s="29">
        <f t="shared" si="2"/>
        <v>4.6000000000000005</v>
      </c>
    </row>
    <row r="145" spans="1:3" s="10" customFormat="1" ht="12.75">
      <c r="A145" s="13" t="s">
        <v>109</v>
      </c>
      <c r="B145" s="8">
        <v>0.25</v>
      </c>
      <c r="C145" s="29">
        <f t="shared" si="2"/>
        <v>5.75</v>
      </c>
    </row>
    <row r="146" spans="1:3" s="10" customFormat="1" ht="12.75">
      <c r="A146" s="11" t="s">
        <v>110</v>
      </c>
      <c r="B146" s="8">
        <v>0.5</v>
      </c>
      <c r="C146" s="29">
        <f t="shared" si="2"/>
        <v>11.5</v>
      </c>
    </row>
    <row r="147" spans="1:3" s="10" customFormat="1" ht="66" customHeight="1">
      <c r="A147" s="12" t="s">
        <v>111</v>
      </c>
      <c r="B147" s="8">
        <v>0.015</v>
      </c>
      <c r="C147" s="29">
        <f aca="true" t="shared" si="3" ref="C147:C196">$C$1*B147</f>
        <v>0.345</v>
      </c>
    </row>
    <row r="148" spans="1:3" s="10" customFormat="1" ht="25.5">
      <c r="A148" s="14" t="s">
        <v>112</v>
      </c>
      <c r="B148" s="7"/>
      <c r="C148" s="29"/>
    </row>
    <row r="149" spans="1:3" s="10" customFormat="1" ht="12.75">
      <c r="A149" s="13" t="s">
        <v>113</v>
      </c>
      <c r="B149" s="11">
        <v>0.625</v>
      </c>
      <c r="C149" s="29">
        <f t="shared" si="3"/>
        <v>14.375</v>
      </c>
    </row>
    <row r="150" spans="1:3" s="10" customFormat="1" ht="12.75">
      <c r="A150" s="13" t="s">
        <v>114</v>
      </c>
      <c r="B150" s="8">
        <v>0.45</v>
      </c>
      <c r="C150" s="29">
        <f t="shared" si="3"/>
        <v>10.35</v>
      </c>
    </row>
    <row r="151" spans="1:3" s="10" customFormat="1" ht="12.75">
      <c r="A151" s="13" t="s">
        <v>115</v>
      </c>
      <c r="B151" s="8">
        <v>0.75</v>
      </c>
      <c r="C151" s="29">
        <f t="shared" si="3"/>
        <v>17.25</v>
      </c>
    </row>
    <row r="152" spans="1:3" s="10" customFormat="1" ht="12.75">
      <c r="A152" s="13" t="s">
        <v>116</v>
      </c>
      <c r="B152" s="8">
        <v>0.575</v>
      </c>
      <c r="C152" s="29">
        <f t="shared" si="3"/>
        <v>13.225</v>
      </c>
    </row>
    <row r="153" spans="1:3" s="10" customFormat="1" ht="12.75">
      <c r="A153" s="13" t="s">
        <v>117</v>
      </c>
      <c r="B153" s="8">
        <v>0.925</v>
      </c>
      <c r="C153" s="29">
        <f t="shared" si="3"/>
        <v>21.275000000000002</v>
      </c>
    </row>
    <row r="154" spans="1:3" s="10" customFormat="1" ht="12.75">
      <c r="A154" s="11" t="s">
        <v>118</v>
      </c>
      <c r="B154" s="8">
        <v>1.125</v>
      </c>
      <c r="C154" s="29">
        <f t="shared" si="3"/>
        <v>25.875</v>
      </c>
    </row>
    <row r="155" spans="1:3" s="10" customFormat="1" ht="18.75" customHeight="1">
      <c r="A155" s="12" t="s">
        <v>127</v>
      </c>
      <c r="B155" s="8">
        <v>0.925</v>
      </c>
      <c r="C155" s="29">
        <f t="shared" si="3"/>
        <v>21.275000000000002</v>
      </c>
    </row>
    <row r="156" spans="1:3" s="10" customFormat="1" ht="12.75">
      <c r="A156" s="7" t="s">
        <v>119</v>
      </c>
      <c r="B156" s="7"/>
      <c r="C156" s="29"/>
    </row>
    <row r="157" spans="1:3" s="10" customFormat="1" ht="12.75">
      <c r="A157" s="13" t="s">
        <v>120</v>
      </c>
      <c r="B157" s="11">
        <v>0.375</v>
      </c>
      <c r="C157" s="29">
        <f t="shared" si="3"/>
        <v>8.625</v>
      </c>
    </row>
    <row r="158" spans="1:3" s="10" customFormat="1" ht="12.75">
      <c r="A158" s="13" t="s">
        <v>121</v>
      </c>
      <c r="B158" s="8">
        <v>0.3</v>
      </c>
      <c r="C158" s="29">
        <f t="shared" si="3"/>
        <v>6.8999999999999995</v>
      </c>
    </row>
    <row r="159" spans="1:3" s="10" customFormat="1" ht="12.75">
      <c r="A159" s="13" t="s">
        <v>122</v>
      </c>
      <c r="B159" s="8">
        <v>0.75</v>
      </c>
      <c r="C159" s="29">
        <f t="shared" si="3"/>
        <v>17.25</v>
      </c>
    </row>
    <row r="160" spans="1:3" s="10" customFormat="1" ht="12.75">
      <c r="A160" s="13" t="s">
        <v>123</v>
      </c>
      <c r="B160" s="8">
        <v>0.625</v>
      </c>
      <c r="C160" s="29">
        <f t="shared" si="3"/>
        <v>14.375</v>
      </c>
    </row>
    <row r="161" spans="1:3" s="10" customFormat="1" ht="12.75">
      <c r="A161" s="13" t="s">
        <v>124</v>
      </c>
      <c r="B161" s="8">
        <v>0.925</v>
      </c>
      <c r="C161" s="29">
        <f t="shared" si="3"/>
        <v>21.275000000000002</v>
      </c>
    </row>
    <row r="162" spans="1:3" s="10" customFormat="1" ht="12.75">
      <c r="A162" s="11" t="s">
        <v>125</v>
      </c>
      <c r="B162" s="8">
        <v>1.425</v>
      </c>
      <c r="C162" s="29">
        <f t="shared" si="3"/>
        <v>32.775</v>
      </c>
    </row>
    <row r="163" spans="1:3" s="10" customFormat="1" ht="15.75" customHeight="1">
      <c r="A163" s="12" t="s">
        <v>126</v>
      </c>
      <c r="B163" s="8">
        <v>0.575</v>
      </c>
      <c r="C163" s="29">
        <f t="shared" si="3"/>
        <v>13.225</v>
      </c>
    </row>
    <row r="164" spans="1:3" s="10" customFormat="1" ht="12.75">
      <c r="A164" s="7" t="s">
        <v>128</v>
      </c>
      <c r="B164" s="7"/>
      <c r="C164" s="29"/>
    </row>
    <row r="165" spans="1:3" s="10" customFormat="1" ht="12.75">
      <c r="A165" s="13" t="s">
        <v>129</v>
      </c>
      <c r="B165" s="11">
        <v>0.575</v>
      </c>
      <c r="C165" s="29">
        <f t="shared" si="3"/>
        <v>13.225</v>
      </c>
    </row>
    <row r="166" spans="1:3" s="10" customFormat="1" ht="12.75">
      <c r="A166" s="13" t="s">
        <v>130</v>
      </c>
      <c r="B166" s="8">
        <v>1.2</v>
      </c>
      <c r="C166" s="29">
        <f t="shared" si="3"/>
        <v>27.599999999999998</v>
      </c>
    </row>
    <row r="167" spans="1:3" s="10" customFormat="1" ht="12.75">
      <c r="A167" s="11" t="s">
        <v>131</v>
      </c>
      <c r="B167" s="8">
        <v>1.6</v>
      </c>
      <c r="C167" s="29">
        <f t="shared" si="3"/>
        <v>36.800000000000004</v>
      </c>
    </row>
    <row r="168" spans="1:3" s="10" customFormat="1" ht="12.75">
      <c r="A168" s="8" t="s">
        <v>132</v>
      </c>
      <c r="B168" s="8">
        <v>1</v>
      </c>
      <c r="C168" s="29">
        <f t="shared" si="3"/>
        <v>23</v>
      </c>
    </row>
    <row r="169" spans="1:3" s="10" customFormat="1" ht="12.75">
      <c r="A169" s="8" t="s">
        <v>133</v>
      </c>
      <c r="B169" s="8">
        <v>0.575</v>
      </c>
      <c r="C169" s="29">
        <f t="shared" si="3"/>
        <v>13.225</v>
      </c>
    </row>
    <row r="170" spans="1:3" s="10" customFormat="1" ht="27" customHeight="1">
      <c r="A170" s="12" t="s">
        <v>134</v>
      </c>
      <c r="B170" s="8">
        <v>1.375</v>
      </c>
      <c r="C170" s="29">
        <f t="shared" si="3"/>
        <v>31.625</v>
      </c>
    </row>
    <row r="171" spans="1:3" s="10" customFormat="1" ht="12.75">
      <c r="A171" s="7" t="s">
        <v>135</v>
      </c>
      <c r="B171" s="8">
        <v>0.75</v>
      </c>
      <c r="C171" s="29">
        <f t="shared" si="3"/>
        <v>17.25</v>
      </c>
    </row>
    <row r="172" spans="1:3" s="10" customFormat="1" ht="12.75">
      <c r="A172" s="13" t="s">
        <v>227</v>
      </c>
      <c r="B172" s="8">
        <v>1.125</v>
      </c>
      <c r="C172" s="29">
        <f t="shared" si="3"/>
        <v>25.875</v>
      </c>
    </row>
    <row r="173" spans="1:3" s="10" customFormat="1" ht="12.75">
      <c r="A173" s="13" t="s">
        <v>228</v>
      </c>
      <c r="B173" s="8">
        <v>0.875</v>
      </c>
      <c r="C173" s="29">
        <f t="shared" si="3"/>
        <v>20.125</v>
      </c>
    </row>
    <row r="174" spans="1:3" s="10" customFormat="1" ht="15" customHeight="1">
      <c r="A174" s="11" t="s">
        <v>229</v>
      </c>
      <c r="B174" s="8">
        <v>0.625</v>
      </c>
      <c r="C174" s="29">
        <f t="shared" si="3"/>
        <v>14.375</v>
      </c>
    </row>
    <row r="175" spans="1:3" ht="48" customHeight="1">
      <c r="A175" s="12" t="s">
        <v>136</v>
      </c>
      <c r="B175" s="8">
        <v>0.675</v>
      </c>
      <c r="C175" s="29">
        <f t="shared" si="3"/>
        <v>15.525</v>
      </c>
    </row>
    <row r="176" spans="1:3" s="10" customFormat="1" ht="25.5">
      <c r="A176" s="14" t="s">
        <v>137</v>
      </c>
      <c r="B176" s="7"/>
      <c r="C176" s="29"/>
    </row>
    <row r="177" spans="1:3" s="10" customFormat="1" ht="15" customHeight="1">
      <c r="A177" s="13" t="s">
        <v>138</v>
      </c>
      <c r="B177" s="11">
        <v>0.375</v>
      </c>
      <c r="C177" s="29">
        <f t="shared" si="3"/>
        <v>8.625</v>
      </c>
    </row>
    <row r="178" spans="1:3" s="10" customFormat="1" ht="12.75">
      <c r="A178" s="13" t="s">
        <v>139</v>
      </c>
      <c r="B178" s="8">
        <v>0.25</v>
      </c>
      <c r="C178" s="29">
        <f t="shared" si="3"/>
        <v>5.75</v>
      </c>
    </row>
    <row r="179" spans="1:3" s="10" customFormat="1" ht="12.75">
      <c r="A179" s="13" t="s">
        <v>140</v>
      </c>
      <c r="B179" s="8">
        <v>0.25</v>
      </c>
      <c r="C179" s="29">
        <f t="shared" si="3"/>
        <v>5.75</v>
      </c>
    </row>
    <row r="180" spans="1:3" s="10" customFormat="1" ht="12.75">
      <c r="A180" s="13" t="s">
        <v>141</v>
      </c>
      <c r="B180" s="8">
        <v>0.575</v>
      </c>
      <c r="C180" s="29">
        <f t="shared" si="3"/>
        <v>13.225</v>
      </c>
    </row>
    <row r="181" spans="1:3" s="10" customFormat="1" ht="12.75">
      <c r="A181" s="13" t="s">
        <v>142</v>
      </c>
      <c r="B181" s="8">
        <v>0.25</v>
      </c>
      <c r="C181" s="29">
        <f t="shared" si="3"/>
        <v>5.75</v>
      </c>
    </row>
    <row r="182" spans="1:3" s="10" customFormat="1" ht="12.75">
      <c r="A182" s="13" t="s">
        <v>143</v>
      </c>
      <c r="B182" s="8">
        <v>0.25</v>
      </c>
      <c r="C182" s="29">
        <f t="shared" si="3"/>
        <v>5.75</v>
      </c>
    </row>
    <row r="183" spans="1:3" s="10" customFormat="1" ht="12.75">
      <c r="A183" s="13" t="s">
        <v>144</v>
      </c>
      <c r="B183" s="8">
        <v>0.573</v>
      </c>
      <c r="C183" s="29">
        <f t="shared" si="3"/>
        <v>13.178999999999998</v>
      </c>
    </row>
    <row r="184" spans="1:3" s="10" customFormat="1" ht="12.75">
      <c r="A184" s="13" t="s">
        <v>145</v>
      </c>
      <c r="B184" s="8">
        <v>0.0625</v>
      </c>
      <c r="C184" s="29">
        <f t="shared" si="3"/>
        <v>1.4375</v>
      </c>
    </row>
    <row r="185" spans="1:3" s="10" customFormat="1" ht="12.75">
      <c r="A185" s="13" t="s">
        <v>146</v>
      </c>
      <c r="B185" s="8">
        <v>0.425</v>
      </c>
      <c r="C185" s="29">
        <f t="shared" si="3"/>
        <v>9.775</v>
      </c>
    </row>
    <row r="186" spans="1:3" s="10" customFormat="1" ht="12.75">
      <c r="A186" s="13" t="s">
        <v>147</v>
      </c>
      <c r="B186" s="8">
        <v>0.675</v>
      </c>
      <c r="C186" s="29">
        <f t="shared" si="3"/>
        <v>15.525</v>
      </c>
    </row>
    <row r="187" spans="1:3" s="10" customFormat="1" ht="12.75">
      <c r="A187" s="13" t="s">
        <v>230</v>
      </c>
      <c r="B187" s="8">
        <v>0.35</v>
      </c>
      <c r="C187" s="29">
        <f t="shared" si="3"/>
        <v>8.049999999999999</v>
      </c>
    </row>
    <row r="188" spans="1:3" s="10" customFormat="1" ht="12.75">
      <c r="A188" s="11" t="s">
        <v>231</v>
      </c>
      <c r="B188" s="8">
        <v>0.25</v>
      </c>
      <c r="C188" s="29">
        <f t="shared" si="3"/>
        <v>5.75</v>
      </c>
    </row>
    <row r="189" spans="1:3" s="10" customFormat="1" ht="12.75">
      <c r="A189" s="8" t="s">
        <v>148</v>
      </c>
      <c r="B189" s="8">
        <v>0.625</v>
      </c>
      <c r="C189" s="29">
        <f t="shared" si="3"/>
        <v>14.375</v>
      </c>
    </row>
    <row r="190" spans="1:3" s="10" customFormat="1" ht="25.5">
      <c r="A190" s="12" t="s">
        <v>149</v>
      </c>
      <c r="B190" s="8">
        <v>0.875</v>
      </c>
      <c r="C190" s="29">
        <f t="shared" si="3"/>
        <v>20.125</v>
      </c>
    </row>
    <row r="191" spans="1:3" s="10" customFormat="1" ht="33" customHeight="1">
      <c r="A191" s="12" t="s">
        <v>150</v>
      </c>
      <c r="B191" s="8">
        <v>0.0125</v>
      </c>
      <c r="C191" s="29">
        <f t="shared" si="3"/>
        <v>0.28750000000000003</v>
      </c>
    </row>
    <row r="192" spans="1:3" s="10" customFormat="1" ht="25.5">
      <c r="A192" s="12" t="s">
        <v>151</v>
      </c>
      <c r="B192" s="8">
        <v>0.55</v>
      </c>
      <c r="C192" s="29">
        <f t="shared" si="3"/>
        <v>12.65</v>
      </c>
    </row>
    <row r="193" spans="1:3" s="10" customFormat="1" ht="12.75">
      <c r="A193" s="8" t="s">
        <v>152</v>
      </c>
      <c r="B193" s="8">
        <v>2.925</v>
      </c>
      <c r="C193" s="29">
        <f t="shared" si="3"/>
        <v>67.27499999999999</v>
      </c>
    </row>
    <row r="194" spans="1:3" s="10" customFormat="1" ht="12.75">
      <c r="A194" s="8" t="s">
        <v>153</v>
      </c>
      <c r="B194" s="8">
        <v>2.1</v>
      </c>
      <c r="C194" s="29">
        <f t="shared" si="3"/>
        <v>48.300000000000004</v>
      </c>
    </row>
    <row r="195" spans="1:3" s="10" customFormat="1" ht="12.75">
      <c r="A195" s="8" t="s">
        <v>154</v>
      </c>
      <c r="B195" s="8">
        <v>1.95</v>
      </c>
      <c r="C195" s="29">
        <f t="shared" si="3"/>
        <v>44.85</v>
      </c>
    </row>
    <row r="196" spans="1:3" s="10" customFormat="1" ht="12.75">
      <c r="A196" s="8" t="s">
        <v>155</v>
      </c>
      <c r="B196" s="8">
        <v>0.0125</v>
      </c>
      <c r="C196" s="29">
        <f t="shared" si="3"/>
        <v>0.28750000000000003</v>
      </c>
    </row>
    <row r="197" spans="1:3" s="10" customFormat="1" ht="32.25" customHeight="1">
      <c r="A197" s="33" t="s">
        <v>262</v>
      </c>
      <c r="B197" s="33"/>
      <c r="C197" s="33"/>
    </row>
    <row r="198" spans="1:3" ht="27" customHeight="1">
      <c r="A198" s="5" t="s">
        <v>0</v>
      </c>
      <c r="B198" s="5" t="s">
        <v>1</v>
      </c>
      <c r="C198" s="6" t="s">
        <v>2</v>
      </c>
    </row>
    <row r="199" spans="1:3" s="10" customFormat="1" ht="12.75">
      <c r="A199" s="7" t="s">
        <v>156</v>
      </c>
      <c r="B199" s="20"/>
      <c r="C199" s="9"/>
    </row>
    <row r="200" spans="1:3" s="10" customFormat="1" ht="12.75">
      <c r="A200" s="13" t="s">
        <v>157</v>
      </c>
      <c r="B200" s="19">
        <v>0.075</v>
      </c>
      <c r="C200" s="29">
        <f>$C$1*B200</f>
        <v>1.7249999999999999</v>
      </c>
    </row>
    <row r="201" spans="1:3" s="10" customFormat="1" ht="12.75">
      <c r="A201" s="13" t="s">
        <v>158</v>
      </c>
      <c r="B201" s="24">
        <v>0.125</v>
      </c>
      <c r="C201" s="29">
        <f aca="true" t="shared" si="4" ref="C201:C264">$C$1*B201</f>
        <v>2.875</v>
      </c>
    </row>
    <row r="202" spans="1:3" s="10" customFormat="1" ht="18" customHeight="1">
      <c r="A202" s="13" t="s">
        <v>159</v>
      </c>
      <c r="B202" s="24">
        <v>0.0375</v>
      </c>
      <c r="C202" s="29">
        <f t="shared" si="4"/>
        <v>0.8624999999999999</v>
      </c>
    </row>
    <row r="203" spans="1:3" s="10" customFormat="1" ht="24.75" customHeight="1">
      <c r="A203" s="12" t="s">
        <v>160</v>
      </c>
      <c r="B203" s="24">
        <v>0.025</v>
      </c>
      <c r="C203" s="29">
        <f t="shared" si="4"/>
        <v>0.5750000000000001</v>
      </c>
    </row>
    <row r="204" spans="1:3" s="10" customFormat="1" ht="12.75">
      <c r="A204" s="7" t="s">
        <v>161</v>
      </c>
      <c r="B204" s="20"/>
      <c r="C204" s="29"/>
    </row>
    <row r="205" spans="1:3" s="10" customFormat="1" ht="38.25">
      <c r="A205" s="16" t="s">
        <v>162</v>
      </c>
      <c r="B205" s="19">
        <v>0.9</v>
      </c>
      <c r="C205" s="29">
        <f t="shared" si="4"/>
        <v>20.7</v>
      </c>
    </row>
    <row r="206" spans="1:3" s="10" customFormat="1" ht="12.75">
      <c r="A206" s="13" t="s">
        <v>163</v>
      </c>
      <c r="B206" s="24">
        <v>0.825</v>
      </c>
      <c r="C206" s="29">
        <f t="shared" si="4"/>
        <v>18.974999999999998</v>
      </c>
    </row>
    <row r="207" spans="1:3" s="10" customFormat="1" ht="12.75">
      <c r="A207" s="13" t="s">
        <v>164</v>
      </c>
      <c r="B207" s="24">
        <v>0.45</v>
      </c>
      <c r="C207" s="29">
        <f t="shared" si="4"/>
        <v>10.35</v>
      </c>
    </row>
    <row r="208" spans="1:3" s="10" customFormat="1" ht="12.75">
      <c r="A208" s="13" t="s">
        <v>165</v>
      </c>
      <c r="B208" s="24">
        <v>0.35</v>
      </c>
      <c r="C208" s="29">
        <f t="shared" si="4"/>
        <v>8.049999999999999</v>
      </c>
    </row>
    <row r="209" spans="1:3" s="10" customFormat="1" ht="25.5">
      <c r="A209" s="16" t="s">
        <v>166</v>
      </c>
      <c r="B209" s="24">
        <v>1.25</v>
      </c>
      <c r="C209" s="29">
        <f t="shared" si="4"/>
        <v>28.75</v>
      </c>
    </row>
    <row r="210" spans="1:3" ht="19.5" customHeight="1">
      <c r="A210" s="11" t="s">
        <v>167</v>
      </c>
      <c r="B210" s="24">
        <v>1.2</v>
      </c>
      <c r="C210" s="29">
        <f t="shared" si="4"/>
        <v>27.599999999999998</v>
      </c>
    </row>
    <row r="211" spans="1:3" s="10" customFormat="1" ht="12.75">
      <c r="A211" s="7" t="s">
        <v>168</v>
      </c>
      <c r="B211" s="24">
        <v>0.15</v>
      </c>
      <c r="C211" s="29">
        <f t="shared" si="4"/>
        <v>3.4499999999999997</v>
      </c>
    </row>
    <row r="212" spans="1:3" s="10" customFormat="1" ht="12.75">
      <c r="A212" s="13" t="s">
        <v>232</v>
      </c>
      <c r="B212" s="24">
        <v>1.2</v>
      </c>
      <c r="C212" s="29">
        <f t="shared" si="4"/>
        <v>27.599999999999998</v>
      </c>
    </row>
    <row r="213" spans="1:3" s="10" customFormat="1" ht="15.75" customHeight="1">
      <c r="A213" s="11" t="s">
        <v>233</v>
      </c>
      <c r="B213" s="24">
        <v>0.825</v>
      </c>
      <c r="C213" s="29">
        <f t="shared" si="4"/>
        <v>18.974999999999998</v>
      </c>
    </row>
    <row r="214" spans="1:3" s="10" customFormat="1" ht="17.25" customHeight="1">
      <c r="A214" s="8" t="s">
        <v>169</v>
      </c>
      <c r="B214" s="24">
        <v>1.75</v>
      </c>
      <c r="C214" s="29">
        <f t="shared" si="4"/>
        <v>40.25</v>
      </c>
    </row>
    <row r="215" spans="1:3" s="10" customFormat="1" ht="17.25" customHeight="1">
      <c r="A215" s="8" t="s">
        <v>170</v>
      </c>
      <c r="B215" s="24">
        <v>0.3</v>
      </c>
      <c r="C215" s="29">
        <f t="shared" si="4"/>
        <v>6.8999999999999995</v>
      </c>
    </row>
    <row r="216" spans="1:3" s="10" customFormat="1" ht="12.75" customHeight="1">
      <c r="A216" s="21" t="s">
        <v>234</v>
      </c>
      <c r="B216" s="25">
        <v>0.625</v>
      </c>
      <c r="C216" s="29">
        <f t="shared" si="4"/>
        <v>14.375</v>
      </c>
    </row>
    <row r="217" spans="1:3" s="10" customFormat="1" ht="12.75" customHeight="1">
      <c r="A217" s="22" t="s">
        <v>235</v>
      </c>
      <c r="B217" s="25">
        <v>1</v>
      </c>
      <c r="C217" s="29">
        <f t="shared" si="4"/>
        <v>23</v>
      </c>
    </row>
    <row r="218" spans="1:3" s="10" customFormat="1" ht="12.75" customHeight="1">
      <c r="A218" s="22" t="s">
        <v>236</v>
      </c>
      <c r="B218" s="25">
        <v>1.425</v>
      </c>
      <c r="C218" s="29">
        <f t="shared" si="4"/>
        <v>32.775</v>
      </c>
    </row>
    <row r="219" spans="1:3" s="10" customFormat="1" ht="12.75" customHeight="1">
      <c r="A219" s="22" t="s">
        <v>237</v>
      </c>
      <c r="B219" s="25">
        <v>1.35</v>
      </c>
      <c r="C219" s="29">
        <f t="shared" si="4"/>
        <v>31.05</v>
      </c>
    </row>
    <row r="220" spans="1:3" s="10" customFormat="1" ht="12.75" customHeight="1">
      <c r="A220" s="22" t="s">
        <v>238</v>
      </c>
      <c r="B220" s="25">
        <v>0.675</v>
      </c>
      <c r="C220" s="29">
        <f t="shared" si="4"/>
        <v>15.525</v>
      </c>
    </row>
    <row r="221" spans="1:3" s="10" customFormat="1" ht="12.75" customHeight="1">
      <c r="A221" s="22" t="s">
        <v>239</v>
      </c>
      <c r="B221" s="25">
        <v>0.75</v>
      </c>
      <c r="C221" s="29">
        <f t="shared" si="4"/>
        <v>17.25</v>
      </c>
    </row>
    <row r="222" spans="1:3" s="10" customFormat="1" ht="12.75" customHeight="1">
      <c r="A222" s="22" t="s">
        <v>240</v>
      </c>
      <c r="B222" s="25">
        <v>0.15</v>
      </c>
      <c r="C222" s="29">
        <f t="shared" si="4"/>
        <v>3.4499999999999997</v>
      </c>
    </row>
    <row r="223" spans="1:3" s="10" customFormat="1" ht="21" customHeight="1">
      <c r="A223" s="22" t="s">
        <v>169</v>
      </c>
      <c r="B223" s="25">
        <v>1.75</v>
      </c>
      <c r="C223" s="29">
        <f t="shared" si="4"/>
        <v>40.25</v>
      </c>
    </row>
    <row r="224" spans="1:3" s="10" customFormat="1" ht="51">
      <c r="A224" s="17" t="s">
        <v>171</v>
      </c>
      <c r="B224" s="20"/>
      <c r="C224" s="29"/>
    </row>
    <row r="225" spans="1:3" s="10" customFormat="1" ht="12.75">
      <c r="A225" s="18" t="s">
        <v>172</v>
      </c>
      <c r="B225" s="19">
        <v>0.05</v>
      </c>
      <c r="C225" s="29">
        <f t="shared" si="4"/>
        <v>1.1500000000000001</v>
      </c>
    </row>
    <row r="226" spans="1:3" s="10" customFormat="1" ht="12.75">
      <c r="A226" s="13" t="s">
        <v>173</v>
      </c>
      <c r="B226" s="24">
        <v>0.25</v>
      </c>
      <c r="C226" s="29">
        <f t="shared" si="4"/>
        <v>5.75</v>
      </c>
    </row>
    <row r="227" spans="1:3" s="10" customFormat="1" ht="14.25" customHeight="1">
      <c r="A227" s="13" t="s">
        <v>174</v>
      </c>
      <c r="B227" s="24">
        <v>0.225</v>
      </c>
      <c r="C227" s="29">
        <f t="shared" si="4"/>
        <v>5.175</v>
      </c>
    </row>
    <row r="228" spans="1:3" s="10" customFormat="1" ht="12" customHeight="1">
      <c r="A228" s="11" t="s">
        <v>175</v>
      </c>
      <c r="B228" s="24">
        <v>0.175</v>
      </c>
      <c r="C228" s="29">
        <f t="shared" si="4"/>
        <v>4.0249999999999995</v>
      </c>
    </row>
    <row r="229" spans="1:3" s="10" customFormat="1" ht="12.75">
      <c r="A229" s="7" t="s">
        <v>176</v>
      </c>
      <c r="B229" s="24">
        <v>0.575</v>
      </c>
      <c r="C229" s="29">
        <f t="shared" si="4"/>
        <v>13.225</v>
      </c>
    </row>
    <row r="230" spans="1:3" s="10" customFormat="1" ht="12.75">
      <c r="A230" s="13" t="s">
        <v>177</v>
      </c>
      <c r="B230" s="20">
        <v>0.06</v>
      </c>
      <c r="C230" s="29">
        <f t="shared" si="4"/>
        <v>1.38</v>
      </c>
    </row>
    <row r="231" spans="1:3" s="10" customFormat="1" ht="12.75">
      <c r="A231" s="7" t="s">
        <v>178</v>
      </c>
      <c r="B231" s="20"/>
      <c r="C231" s="29"/>
    </row>
    <row r="232" spans="1:3" s="10" customFormat="1" ht="12.75">
      <c r="A232" s="13" t="s">
        <v>179</v>
      </c>
      <c r="B232" s="19">
        <v>0.55</v>
      </c>
      <c r="C232" s="29">
        <f t="shared" si="4"/>
        <v>12.65</v>
      </c>
    </row>
    <row r="233" spans="1:3" s="10" customFormat="1" ht="12.75">
      <c r="A233" s="18" t="s">
        <v>180</v>
      </c>
      <c r="B233" s="24">
        <v>0.55</v>
      </c>
      <c r="C233" s="29">
        <f t="shared" si="4"/>
        <v>12.65</v>
      </c>
    </row>
    <row r="234" spans="1:3" s="10" customFormat="1" ht="12.75">
      <c r="A234" s="18" t="s">
        <v>181</v>
      </c>
      <c r="B234" s="24">
        <v>0.425</v>
      </c>
      <c r="C234" s="29">
        <f t="shared" si="4"/>
        <v>9.775</v>
      </c>
    </row>
    <row r="235" spans="1:3" s="10" customFormat="1" ht="12.75">
      <c r="A235" s="18" t="s">
        <v>182</v>
      </c>
      <c r="B235" s="24">
        <v>0.35</v>
      </c>
      <c r="C235" s="29">
        <f t="shared" si="4"/>
        <v>8.049999999999999</v>
      </c>
    </row>
    <row r="236" spans="1:3" s="10" customFormat="1" ht="12.75">
      <c r="A236" s="18" t="s">
        <v>183</v>
      </c>
      <c r="B236" s="24">
        <v>0.35</v>
      </c>
      <c r="C236" s="29">
        <f t="shared" si="4"/>
        <v>8.049999999999999</v>
      </c>
    </row>
    <row r="237" spans="1:3" s="10" customFormat="1" ht="12.75">
      <c r="A237" s="18" t="s">
        <v>184</v>
      </c>
      <c r="B237" s="24">
        <v>0.15</v>
      </c>
      <c r="C237" s="29">
        <f t="shared" si="4"/>
        <v>3.4499999999999997</v>
      </c>
    </row>
    <row r="238" spans="1:3" s="10" customFormat="1" ht="12.75">
      <c r="A238" s="19" t="s">
        <v>185</v>
      </c>
      <c r="B238" s="24">
        <v>0.0375</v>
      </c>
      <c r="C238" s="29">
        <f t="shared" si="4"/>
        <v>0.8624999999999999</v>
      </c>
    </row>
    <row r="239" spans="1:3" s="10" customFormat="1" ht="12.75">
      <c r="A239" s="7" t="s">
        <v>186</v>
      </c>
      <c r="B239" s="24">
        <v>0.125</v>
      </c>
      <c r="C239" s="29">
        <f t="shared" si="4"/>
        <v>2.875</v>
      </c>
    </row>
    <row r="240" spans="1:3" s="10" customFormat="1" ht="25.5">
      <c r="A240" s="14" t="s">
        <v>254</v>
      </c>
      <c r="B240" s="26">
        <v>0.5</v>
      </c>
      <c r="C240" s="29">
        <f t="shared" si="4"/>
        <v>11.5</v>
      </c>
    </row>
    <row r="241" spans="1:3" s="10" customFormat="1" ht="12.75">
      <c r="A241" s="16" t="s">
        <v>255</v>
      </c>
      <c r="B241" s="27">
        <v>0.5</v>
      </c>
      <c r="C241" s="29">
        <f t="shared" si="4"/>
        <v>11.5</v>
      </c>
    </row>
    <row r="242" spans="1:3" s="10" customFormat="1" ht="12.75">
      <c r="A242" s="16" t="s">
        <v>256</v>
      </c>
      <c r="B242" s="27">
        <v>0.125</v>
      </c>
      <c r="C242" s="29">
        <f t="shared" si="4"/>
        <v>2.875</v>
      </c>
    </row>
    <row r="243" spans="1:3" s="10" customFormat="1" ht="12.75">
      <c r="A243" s="23" t="s">
        <v>257</v>
      </c>
      <c r="B243" s="27">
        <v>0.825</v>
      </c>
      <c r="C243" s="29">
        <f t="shared" si="4"/>
        <v>18.974999999999998</v>
      </c>
    </row>
    <row r="244" spans="1:3" s="10" customFormat="1" ht="12.75">
      <c r="A244" s="13" t="s">
        <v>187</v>
      </c>
      <c r="B244" s="20"/>
      <c r="C244" s="29"/>
    </row>
    <row r="245" spans="1:3" s="10" customFormat="1" ht="12.75">
      <c r="A245" s="13" t="s">
        <v>188</v>
      </c>
      <c r="B245" s="18">
        <v>0.025</v>
      </c>
      <c r="C245" s="29">
        <f t="shared" si="4"/>
        <v>0.5750000000000001</v>
      </c>
    </row>
    <row r="246" spans="1:3" s="10" customFormat="1" ht="12.75">
      <c r="A246" s="18" t="s">
        <v>189</v>
      </c>
      <c r="B246" s="24">
        <v>0.125</v>
      </c>
      <c r="C246" s="29">
        <f t="shared" si="4"/>
        <v>2.875</v>
      </c>
    </row>
    <row r="247" spans="1:3" s="10" customFormat="1" ht="12.75">
      <c r="A247" s="8" t="s">
        <v>190</v>
      </c>
      <c r="B247" s="24">
        <v>0.125</v>
      </c>
      <c r="C247" s="29">
        <f t="shared" si="4"/>
        <v>2.875</v>
      </c>
    </row>
    <row r="248" spans="1:3" s="10" customFormat="1" ht="12.75">
      <c r="A248" s="8" t="s">
        <v>191</v>
      </c>
      <c r="B248" s="24">
        <v>0.0575</v>
      </c>
      <c r="C248" s="29">
        <f t="shared" si="4"/>
        <v>1.3225</v>
      </c>
    </row>
    <row r="249" spans="1:3" s="10" customFormat="1" ht="12" customHeight="1">
      <c r="A249" s="8" t="s">
        <v>192</v>
      </c>
      <c r="B249" s="24">
        <v>0.125</v>
      </c>
      <c r="C249" s="29">
        <f t="shared" si="4"/>
        <v>2.875</v>
      </c>
    </row>
    <row r="250" spans="1:3" s="10" customFormat="1" ht="11.25" customHeight="1">
      <c r="A250" s="7" t="s">
        <v>193</v>
      </c>
      <c r="B250" s="20"/>
      <c r="C250" s="29"/>
    </row>
    <row r="251" spans="1:3" s="10" customFormat="1" ht="12" customHeight="1">
      <c r="A251" s="13" t="s">
        <v>194</v>
      </c>
      <c r="B251" s="19">
        <v>0.125</v>
      </c>
      <c r="C251" s="29">
        <f t="shared" si="4"/>
        <v>2.875</v>
      </c>
    </row>
    <row r="252" spans="1:3" s="10" customFormat="1" ht="11.25" customHeight="1">
      <c r="A252" s="13" t="s">
        <v>195</v>
      </c>
      <c r="B252" s="24">
        <v>0.0575</v>
      </c>
      <c r="C252" s="29">
        <f t="shared" si="4"/>
        <v>1.3225</v>
      </c>
    </row>
    <row r="253" spans="1:3" s="10" customFormat="1" ht="10.5" customHeight="1">
      <c r="A253" s="13" t="s">
        <v>196</v>
      </c>
      <c r="B253" s="24">
        <v>0.06</v>
      </c>
      <c r="C253" s="29">
        <f t="shared" si="4"/>
        <v>1.38</v>
      </c>
    </row>
    <row r="254" spans="1:3" s="10" customFormat="1" ht="12.75">
      <c r="A254" s="13" t="s">
        <v>197</v>
      </c>
      <c r="B254" s="24">
        <v>0.125</v>
      </c>
      <c r="C254" s="29">
        <f t="shared" si="4"/>
        <v>2.875</v>
      </c>
    </row>
    <row r="255" spans="1:3" s="10" customFormat="1" ht="12.75">
      <c r="A255" s="11" t="s">
        <v>198</v>
      </c>
      <c r="B255" s="24">
        <v>0.075</v>
      </c>
      <c r="C255" s="29">
        <f t="shared" si="4"/>
        <v>1.7249999999999999</v>
      </c>
    </row>
    <row r="256" spans="1:3" s="10" customFormat="1" ht="11.25" customHeight="1">
      <c r="A256" s="8" t="s">
        <v>241</v>
      </c>
      <c r="B256" s="24">
        <v>0.0357</v>
      </c>
      <c r="C256" s="29">
        <f t="shared" si="4"/>
        <v>0.8211</v>
      </c>
    </row>
    <row r="257" spans="1:3" s="10" customFormat="1" ht="10.5" customHeight="1">
      <c r="A257" s="8" t="s">
        <v>242</v>
      </c>
      <c r="B257" s="24">
        <v>0.025</v>
      </c>
      <c r="C257" s="29">
        <f t="shared" si="4"/>
        <v>0.5750000000000001</v>
      </c>
    </row>
    <row r="258" spans="1:3" s="10" customFormat="1" ht="12" customHeight="1">
      <c r="A258" s="8" t="s">
        <v>243</v>
      </c>
      <c r="B258" s="24">
        <v>0.0575</v>
      </c>
      <c r="C258" s="29">
        <f t="shared" si="4"/>
        <v>1.3225</v>
      </c>
    </row>
    <row r="259" spans="1:3" s="10" customFormat="1" ht="12" customHeight="1">
      <c r="A259" s="8" t="s">
        <v>244</v>
      </c>
      <c r="B259" s="24">
        <v>0.15</v>
      </c>
      <c r="C259" s="29">
        <f t="shared" si="4"/>
        <v>3.4499999999999997</v>
      </c>
    </row>
    <row r="260" spans="1:3" s="10" customFormat="1" ht="15" customHeight="1">
      <c r="A260" s="7" t="s">
        <v>258</v>
      </c>
      <c r="B260" s="24">
        <v>0.45</v>
      </c>
      <c r="C260" s="29">
        <f t="shared" si="4"/>
        <v>10.35</v>
      </c>
    </row>
    <row r="261" spans="1:3" s="10" customFormat="1" ht="12" customHeight="1">
      <c r="A261" s="14" t="s">
        <v>245</v>
      </c>
      <c r="B261" s="26">
        <v>0.025</v>
      </c>
      <c r="C261" s="29">
        <f t="shared" si="4"/>
        <v>0.5750000000000001</v>
      </c>
    </row>
    <row r="262" spans="1:3" s="10" customFormat="1" ht="12" customHeight="1">
      <c r="A262" s="13" t="s">
        <v>246</v>
      </c>
      <c r="B262" s="26">
        <v>0.15</v>
      </c>
      <c r="C262" s="29">
        <f t="shared" si="4"/>
        <v>3.4499999999999997</v>
      </c>
    </row>
    <row r="263" spans="1:3" s="10" customFormat="1" ht="10.5" customHeight="1">
      <c r="A263" s="13" t="s">
        <v>247</v>
      </c>
      <c r="B263" s="26">
        <v>0.125</v>
      </c>
      <c r="C263" s="29">
        <f t="shared" si="4"/>
        <v>2.875</v>
      </c>
    </row>
    <row r="264" spans="1:3" s="10" customFormat="1" ht="12" customHeight="1">
      <c r="A264" s="13" t="s">
        <v>248</v>
      </c>
      <c r="B264" s="26">
        <v>0.125</v>
      </c>
      <c r="C264" s="29">
        <f t="shared" si="4"/>
        <v>2.875</v>
      </c>
    </row>
    <row r="265" spans="1:3" s="10" customFormat="1" ht="12" customHeight="1">
      <c r="A265" s="13" t="s">
        <v>249</v>
      </c>
      <c r="B265" s="26">
        <v>0.075</v>
      </c>
      <c r="C265" s="29">
        <f>$C$1*B265</f>
        <v>1.7249999999999999</v>
      </c>
    </row>
    <row r="266" spans="1:3" s="10" customFormat="1" ht="10.5" customHeight="1">
      <c r="A266" s="13" t="s">
        <v>250</v>
      </c>
      <c r="B266" s="26">
        <v>0.25</v>
      </c>
      <c r="C266" s="29">
        <f>$C$1*B266</f>
        <v>5.75</v>
      </c>
    </row>
    <row r="267" spans="1:3" s="10" customFormat="1" ht="11.25" customHeight="1">
      <c r="A267" s="13" t="s">
        <v>251</v>
      </c>
      <c r="B267" s="26">
        <v>0.925</v>
      </c>
      <c r="C267" s="29">
        <f>$C$1*B267</f>
        <v>21.275000000000002</v>
      </c>
    </row>
    <row r="268" spans="1:3" s="10" customFormat="1" ht="12" customHeight="1">
      <c r="A268" s="13" t="s">
        <v>252</v>
      </c>
      <c r="B268" s="26">
        <v>0.05</v>
      </c>
      <c r="C268" s="29">
        <f>$C$1*B268</f>
        <v>1.1500000000000001</v>
      </c>
    </row>
    <row r="269" spans="1:3" s="10" customFormat="1" ht="12.75">
      <c r="A269" s="11" t="s">
        <v>253</v>
      </c>
      <c r="B269" s="26">
        <v>0.15</v>
      </c>
      <c r="C269" s="29">
        <f>$C$1*B269</f>
        <v>3.4499999999999997</v>
      </c>
    </row>
    <row r="271" spans="2:3" ht="15.75">
      <c r="B271" s="34"/>
      <c r="C271" s="34"/>
    </row>
    <row r="273" spans="2:3" ht="15.75">
      <c r="B273" s="31"/>
      <c r="C273" s="31"/>
    </row>
    <row r="279" ht="15.75">
      <c r="B279" s="1" t="s">
        <v>259</v>
      </c>
    </row>
  </sheetData>
  <sheetProtection/>
  <mergeCells count="5">
    <mergeCell ref="A2:C2"/>
    <mergeCell ref="B273:C273"/>
    <mergeCell ref="A80:C80"/>
    <mergeCell ref="A197:C197"/>
    <mergeCell ref="B271:C2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Света</cp:lastModifiedBy>
  <cp:lastPrinted>2015-12-22T14:34:19Z</cp:lastPrinted>
  <dcterms:created xsi:type="dcterms:W3CDTF">2012-03-27T05:58:58Z</dcterms:created>
  <dcterms:modified xsi:type="dcterms:W3CDTF">2017-01-23T08:20:35Z</dcterms:modified>
  <cp:category/>
  <cp:version/>
  <cp:contentType/>
  <cp:contentStatus/>
</cp:coreProperties>
</file>